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Offices\Salem (3406 Cherry Ave)\AS\OPAR\Provider Audit\Medicaid Audit\Allison Tonge Files\2026 CCO Compliance Rev\Report Templates\Dec 2025\"/>
    </mc:Choice>
  </mc:AlternateContent>
  <xr:revisionPtr revIDLastSave="0" documentId="13_ncr:1_{D4F15E1F-9DAF-4AF3-8AB6-0CA86239B257}" xr6:coauthVersionLast="47" xr6:coauthVersionMax="47" xr10:uidLastSave="{00000000-0000-0000-0000-000000000000}"/>
  <bookViews>
    <workbookView xWindow="-108" yWindow="-108" windowWidth="23256" windowHeight="12576" tabRatio="747" xr2:uid="{00000000-000D-0000-FFFF-FFFF00000000}"/>
  </bookViews>
  <sheets>
    <sheet name="Information about this report" sheetId="11" r:id="rId1"/>
    <sheet name="Line by Line Field Definitions" sheetId="2" r:id="rId2"/>
    <sheet name="Summary" sheetId="3" r:id="rId3"/>
    <sheet name="Q1 Details" sheetId="5" r:id="rId4"/>
    <sheet name="Q2 Details" sheetId="15" r:id="rId5"/>
    <sheet name="Q3 Details" sheetId="17" r:id="rId6"/>
    <sheet name="Q4 Details" sheetId="18" r:id="rId7"/>
    <sheet name="Sheet1" sheetId="4" state="hidden" r:id="rId8"/>
  </sheets>
  <externalReferences>
    <externalReference r:id="rId9"/>
  </externalReferences>
  <definedNames>
    <definedName name="Reporting_Fiscal_Year">'[1]$A$5nd Abuse'!$A$2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F28" i="3"/>
  <c r="G28" i="3"/>
  <c r="H28" i="3"/>
  <c r="I28" i="3"/>
  <c r="J28" i="3"/>
  <c r="K28" i="3"/>
  <c r="L28" i="3"/>
  <c r="M28" i="3"/>
  <c r="D28" i="3"/>
  <c r="E14" i="3"/>
  <c r="F14" i="3"/>
  <c r="G14" i="3"/>
  <c r="H14" i="3"/>
  <c r="I14" i="3"/>
  <c r="J14" i="3"/>
  <c r="K14" i="3"/>
  <c r="L14" i="3"/>
  <c r="M14" i="3"/>
  <c r="D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tc={FF34D905-CFDA-4C13-A1DF-B991713A529E}</author>
    <author>tc={841C5F93-254E-4EC4-9D49-DDC6736BD64A}</author>
    <author>tc={DF7DCE3A-1AA5-4E5F-BB91-D18250E0C1C2}</author>
    <author>tc={AC9FC073-6406-478F-BF29-1754904EB2E2}</author>
    <author>tc={CF0B6BC6-0029-4259-9770-57A09C0AAC55}</author>
  </authors>
  <commentList>
    <comment ref="D4" authorId="0" shapeId="0" xr:uid="{FF34D905-CFDA-4C13-A1DF-B991713A529E}">
      <text>
        <t>[Threaded comment]
Your version of Excel allows you to read this threaded comment; however, any edits to it will get removed if the file is opened in a newer version of Excel. Learn more: https://go.microsoft.com/fwlink/?linkid=870924
Comment:
    Workbook 'Q1 Details' total overpayments alleged in a final PI Audit report and overpayments recovered.</t>
      </text>
    </comment>
    <comment ref="F4" authorId="1" shapeId="0" xr:uid="{841C5F93-254E-4EC4-9D49-DDC6736BD64A}">
      <text>
        <t>[Threaded comment]
Your version of Excel allows you to read this threaded comment; however, any edits to it will get removed if the file is opened in a newer version of Excel. Learn more: https://go.microsoft.com/fwlink/?linkid=870924
Comment:
    Workbook 'Q2 Details' total overpayments alleged in a final PI Audit report and overpayments recovered.</t>
      </text>
    </comment>
    <comment ref="H4" authorId="2" shapeId="0" xr:uid="{DF7DCE3A-1AA5-4E5F-BB91-D18250E0C1C2}">
      <text>
        <t>[Threaded comment]
Your version of Excel allows you to read this threaded comment; however, any edits to it will get removed if the file is opened in a newer version of Excel. Learn more: https://go.microsoft.com/fwlink/?linkid=870924
Comment:
    Workbook 'Q3 Details' total overpayments alleged in a final PI Audit report and overpayments recovered.</t>
      </text>
    </comment>
    <comment ref="J4" authorId="3" shapeId="0" xr:uid="{AC9FC073-6406-478F-BF29-1754904EB2E2}">
      <text>
        <t>[Threaded comment]
Your version of Excel allows you to read this threaded comment; however, any edits to it will get removed if the file is opened in a newer version of Excel. Learn more: https://go.microsoft.com/fwlink/?linkid=870924
Comment:
    Workbook 'Q4 Details' total overpayments alleged in a final PI Audit report and overpayments recovered.</t>
      </text>
    </comment>
    <comment ref="L4" authorId="4" shapeId="0" xr:uid="{CF0B6BC6-0029-4259-9770-57A09C0AAC55}">
      <text>
        <t>[Threaded comment]
Your version of Excel allows you to read this threaded comment; however, any edits to it will get removed if the file is opened in a newer version of Excel. Learn more: https://go.microsoft.com/fwlink/?linkid=870924
Comment:
    Total of the overpayment dollars reported for Q1-Q4.</t>
      </text>
    </comment>
  </commentList>
</comments>
</file>

<file path=xl/sharedStrings.xml><?xml version="1.0" encoding="utf-8"?>
<sst xmlns="http://schemas.openxmlformats.org/spreadsheetml/2006/main" count="482" uniqueCount="299">
  <si>
    <t>Resource Links</t>
  </si>
  <si>
    <t>OHA Fee-for-Service Equivalent Value</t>
  </si>
  <si>
    <t>42 CFR 438</t>
  </si>
  <si>
    <t>42 CFR 455</t>
  </si>
  <si>
    <t>OAR 410-120</t>
  </si>
  <si>
    <t>OAR 410-141</t>
  </si>
  <si>
    <t>CCO Forms Webpage</t>
  </si>
  <si>
    <r>
      <t>The directions below provide further detail on the requirements for each sheet of this report.  All sheets must be finalized, with accurate and complete information</t>
    </r>
    <r>
      <rPr>
        <b/>
        <strike/>
        <u/>
        <sz val="22"/>
        <rFont val="Calibri"/>
        <family val="2"/>
        <scheme val="minor"/>
      </rPr>
      <t xml:space="preserve"> </t>
    </r>
  </si>
  <si>
    <t>Field Name</t>
  </si>
  <si>
    <t>Description</t>
  </si>
  <si>
    <t>Applicable Workbook</t>
  </si>
  <si>
    <t>Reporting Fiscal Year</t>
  </si>
  <si>
    <t>State Fiscal Year in YYYY-YY format (ex: 2017-18)</t>
  </si>
  <si>
    <t>Q# Details; Column A</t>
  </si>
  <si>
    <t>Reporting Fiscal Quarter</t>
  </si>
  <si>
    <t>Quarter in State Fiscal Year Q# format (ex: Q1)</t>
  </si>
  <si>
    <t>Q# Details; Column B</t>
  </si>
  <si>
    <t>CCO Internal Tracking Number</t>
  </si>
  <si>
    <t>Identifier used by the CCO to monitor the case or Program Integrity Audit (PI Audit)</t>
  </si>
  <si>
    <t>Q# Details; Column C</t>
  </si>
  <si>
    <t>Provider Type</t>
  </si>
  <si>
    <t>Medicaid provider type</t>
  </si>
  <si>
    <t>Q# Details; Column D</t>
  </si>
  <si>
    <t>Provider Tax ID</t>
  </si>
  <si>
    <t>Provider's tax ID number</t>
  </si>
  <si>
    <t>Q# Details; Column E</t>
  </si>
  <si>
    <t>Provider/Entity Name</t>
  </si>
  <si>
    <t>Full name of Provider or the Entity being reported (including any known "d/b/a")</t>
  </si>
  <si>
    <t>Q# Details; Column F</t>
  </si>
  <si>
    <t>Entity Medicaid ID Number</t>
  </si>
  <si>
    <t>Provider's DMAP ID number</t>
  </si>
  <si>
    <t>Q# Details; Column G</t>
  </si>
  <si>
    <t>Provider NPI Number (If Applicable)</t>
  </si>
  <si>
    <t>Provider's National Provider Identifier Number (NPI)</t>
  </si>
  <si>
    <t>Q# Details; Column H</t>
  </si>
  <si>
    <t>Date Detected</t>
  </si>
  <si>
    <t>Date that the issue was first detected by the CCO (or CCO Subcontractor) in format MM/DD/YYYY. When the OHA OPI or DOJ Medicaid Fraud Control Unit (MFCU) send a notification of potential at-risk overpayment or (suspected) abuse or waste to the CCO the date on the notification is the date detected.</t>
  </si>
  <si>
    <t>Q# Details; Column I</t>
  </si>
  <si>
    <t>Date First Reported to OHA</t>
  </si>
  <si>
    <t>Date the CCO (or CCO Subcontractor) first reported (i.e. referred) the issue in format MM/DD/YYYY</t>
  </si>
  <si>
    <t>Q# Details; Column J</t>
  </si>
  <si>
    <t>Allegation Type</t>
  </si>
  <si>
    <r>
      <t xml:space="preserve">Indicate whether (suspected) </t>
    </r>
    <r>
      <rPr>
        <b/>
        <sz val="10"/>
        <rFont val="Arial"/>
        <family val="2"/>
      </rPr>
      <t>Fraud</t>
    </r>
    <r>
      <rPr>
        <sz val="10"/>
        <rFont val="Arial"/>
        <family val="2"/>
      </rPr>
      <t xml:space="preserve">, </t>
    </r>
    <r>
      <rPr>
        <b/>
        <sz val="10"/>
        <rFont val="Arial"/>
        <family val="2"/>
      </rPr>
      <t>Abuse</t>
    </r>
    <r>
      <rPr>
        <sz val="10"/>
        <rFont val="Arial"/>
        <family val="2"/>
      </rPr>
      <t xml:space="preserve"> or </t>
    </r>
    <r>
      <rPr>
        <b/>
        <sz val="10"/>
        <rFont val="Arial"/>
        <family val="2"/>
      </rPr>
      <t>Waste</t>
    </r>
    <r>
      <rPr>
        <sz val="10"/>
        <rFont val="Arial"/>
        <family val="2"/>
      </rPr>
      <t xml:space="preserve"> allegation/issue. No other data is to be entered in this field. All issues where CCO does not suspect Fraud or Abuse are Allegation Type 'Waste.' </t>
    </r>
  </si>
  <si>
    <t>Q# Details; Column K</t>
  </si>
  <si>
    <t>Primary Allegation</t>
  </si>
  <si>
    <t>Main type of (suspected) Fraud, Abuse, or Waste category being alleged.</t>
  </si>
  <si>
    <t>Q# Details; Column L</t>
  </si>
  <si>
    <t>Secondary Allegation (If Applicable)</t>
  </si>
  <si>
    <t>Secondary type of Fraud, Abuse or Waste category being alleged.</t>
  </si>
  <si>
    <t>Q# Details; Column M</t>
  </si>
  <si>
    <t>Detection Tool</t>
  </si>
  <si>
    <t>Indicate tool plan used to detect issue.</t>
  </si>
  <si>
    <t>Q# Details; Column N</t>
  </si>
  <si>
    <t>Preliminary Overpayment Identified</t>
  </si>
  <si>
    <t>Total preliminary overpayment identified through CCO's PI Audit/recovery activity. An overpayment must be identified regardless of the method CCO used to pay the provider. CCOs just opening a PI Audit in response to OHA's notice may list the potential overpayment dollars from the notification sent by OHA OPI to the CCO. The amount is reported in US dollars in format $#.##.</t>
  </si>
  <si>
    <t>Q# Details; Column O</t>
  </si>
  <si>
    <t>Total Overpayment Alleged in a final PI Audit Report</t>
  </si>
  <si>
    <t>The total Medicaid Overpayment amount from a Contractor’s PI Audit or investigation which is final on the date that (i) if Contractor allows appeals of Contractor's finding(s) and the Provider requests an appeal, Contractor makes its final determination on the appeal, (ii) if Contractor allows appeals of Contractor's finding(s) and the Provider does not request an appeal, the time period for a Provider to appeal Contractor's finding(s) expires, or (iii) if Contractor does not allow appeals of Contractor's finding(s), Contractor’s finding(s) are final. An overpayment must be identified regardless of the method CCO used to pay the provider. The amount is reported in US dollars in format $#.##</t>
  </si>
  <si>
    <t>Q# Details; Column P</t>
  </si>
  <si>
    <t>Fines and Sanctions Amount (If Applicable)</t>
  </si>
  <si>
    <t>Total amount of all fines and/or sanctions the CCO imposed on the Provider or Subcontractor</t>
  </si>
  <si>
    <t>Q# Details; Column Q</t>
  </si>
  <si>
    <t>Settlement Amount (If Applicable)</t>
  </si>
  <si>
    <t>Total amount of settlement agreement between the CCO and Provider or Subcontractor</t>
  </si>
  <si>
    <t>Q# Details; Column R</t>
  </si>
  <si>
    <t>Recoupment Amount</t>
  </si>
  <si>
    <t>Total recovered from Provider through CCO's PI Audit/recovery activity to date. The amount is reported in US dollars in format $#.##.</t>
  </si>
  <si>
    <t>Q# Details; Column S</t>
  </si>
  <si>
    <t>Dollar Amount Lost (If Applicable)</t>
  </si>
  <si>
    <t>Total lost from provider (i.e. CCO's identified overpayment that will not be recovered)</t>
  </si>
  <si>
    <t>Q# Details; Column T</t>
  </si>
  <si>
    <t>Status</t>
  </si>
  <si>
    <r>
      <t xml:space="preserve">Select either </t>
    </r>
    <r>
      <rPr>
        <b/>
        <sz val="10"/>
        <rFont val="Arial"/>
        <family val="2"/>
      </rPr>
      <t>Open</t>
    </r>
    <r>
      <rPr>
        <sz val="10"/>
        <rFont val="Arial"/>
        <family val="2"/>
      </rPr>
      <t xml:space="preserve"> or </t>
    </r>
    <r>
      <rPr>
        <b/>
        <sz val="10"/>
        <rFont val="Arial"/>
        <family val="2"/>
      </rPr>
      <t>Closed</t>
    </r>
    <r>
      <rPr>
        <sz val="10"/>
        <rFont val="Arial"/>
        <family val="2"/>
      </rPr>
      <t xml:space="preserve"> status (information about where in the process the open investigation/PI Audit is, or what the closed outcome is, must be listed in Column Y).</t>
    </r>
  </si>
  <si>
    <t>Q# Details; Column U</t>
  </si>
  <si>
    <t>Other Entity Reported to</t>
  </si>
  <si>
    <t>Complete list of entities plan has reported (i.e. referred) complaint to, including Oregon DOJ MFCU, ODHS, HHS/OIG, etc.</t>
  </si>
  <si>
    <t>Q# Details; Column V</t>
  </si>
  <si>
    <t>Corrective Action</t>
  </si>
  <si>
    <t>Type of action the CCO has taken against provider to address the issue</t>
  </si>
  <si>
    <t>Q# Details; Column W</t>
  </si>
  <si>
    <t>Number of Times Provider Reviewed  Within Last 5 Years</t>
  </si>
  <si>
    <t>Number of times the CCO has reviewed, audited, or investigated the reported provider during the last 5 year period</t>
  </si>
  <si>
    <t>Q# Details; Column X</t>
  </si>
  <si>
    <t>Detailed Update</t>
  </si>
  <si>
    <t>Free-form narrative from the CCO that must include detailed information related to the progression of the CCO's review/investigation. This must be updated every reporting quarter to show the CCO's review is not stagnant.</t>
  </si>
  <si>
    <t>Q# Details; Column Y</t>
  </si>
  <si>
    <t>Additional Comments</t>
  </si>
  <si>
    <t>All other details the CCO wishes to include that are not captured elsewhere or that need further explanation. CCO who have closed a PI Audit, but not yet completed the final audit report, should note its progress here and include a date for anticipated report completion.</t>
  </si>
  <si>
    <t>Q# Details; Column Z</t>
  </si>
  <si>
    <t>Reporting Period (Quarter)</t>
  </si>
  <si>
    <t>Quarter in State Fiscal Year QQ format (ex: Q1)</t>
  </si>
  <si>
    <t>Summary;  B1</t>
  </si>
  <si>
    <t>CCO Name</t>
  </si>
  <si>
    <t>The name of the Coordinated Care Organization (CCO) submitting the report.</t>
  </si>
  <si>
    <t>Summary;  B2</t>
  </si>
  <si>
    <t>Quarterly Fraud, Abuse, and Waste Activity Report 
CCO Overpayment Summary by Quarter</t>
  </si>
  <si>
    <t>Dollar amounts of CCO identified overpayments (Total Overpayment Alleged in a final PI Audit Report) and recoveries are reported separately for each quarter, Q1 through Q4, and as a year to date (YTD) total. Amounts listed in the Summary workbook are the dollars reported in each Q# Details workbook.</t>
  </si>
  <si>
    <t>Summary;  Columns D-M</t>
  </si>
  <si>
    <t>Medicaid Health Plan Initiated PI Audit, Total Overpayment Alleged in a final PI Audit Report $</t>
  </si>
  <si>
    <t>Total Overpayment Alleged in a final PI Audit Report in the quarter. This calculation must align with the amounts in column P, Q# Details. An overpayment must be identified regardless of the method CCO used to pay the provider.</t>
  </si>
  <si>
    <t>Summary;  D6, F6, H6, J6</t>
  </si>
  <si>
    <t>Medicaid Health Plan Initiated PI Audit, Recovered $</t>
  </si>
  <si>
    <t>Overpayment recovered by PI Audit in the quarter. The amount is reported in US dollars in format $#.##</t>
  </si>
  <si>
    <t>Summary;  E6, G6, I6, K6</t>
  </si>
  <si>
    <t>OHA Referral, Total Overpayment Alleged in a final PI Audit Report $</t>
  </si>
  <si>
    <t>Total Overpayment Alleged in a Final PI Audit Report in the quarter by CCO for PI Audits opened as a result of one or more notifications of potential at-risk overpayment sent by OHA OPI to the CCO. This calculation is must align with the amounts in column P, Q# Details. The amount is reported in US dollars in format $#.##</t>
  </si>
  <si>
    <t>Summary;  D7, F7, H7, J7</t>
  </si>
  <si>
    <t>OHA Referral, Recovered $</t>
  </si>
  <si>
    <t>Overpayment recovered in the quarter by the CCO as a result of one or more OHA OPI notifications of potential at-risk overpayment to the CCO.</t>
  </si>
  <si>
    <t>Summary;  E7, G7, I7, K7</t>
  </si>
  <si>
    <t>Settlement Dollars, Total Overpayment Alleged in a final PI Audit Report $</t>
  </si>
  <si>
    <t>Dollar amount identified in settlement agreement(s) between the CCO and provider(s) or between CCO and its subcontractor(s) in the quarter. Dollars reported should be the final dollar amount(s) from negotiated settlement agreement(s).The amount is reported in US dollars in format $#.##</t>
  </si>
  <si>
    <t>Summary;  D8, F8, H8, J8</t>
  </si>
  <si>
    <t>Settlement Dollars, Recovered $</t>
  </si>
  <si>
    <t>Dollar amount recovered in the quarter from negotiated settlement agreement(s) between the CCO and provider(s) or between the CCO and its subcontractor(s). The amount is reported in US dollars in format $#.##</t>
  </si>
  <si>
    <t>Summary;  E8, G8, I8, K8</t>
  </si>
  <si>
    <t>Provider - Dental</t>
  </si>
  <si>
    <t>Total Overpayment Alleged in a final PI Audit Report in the quarter.This calculation is must align with the amounts in column P, Q# Details.</t>
  </si>
  <si>
    <t>Summary;  D9, F9, H9, J9</t>
  </si>
  <si>
    <t>Overpayment recovered by PI Audit in the quarter.</t>
  </si>
  <si>
    <t>Summary;  E9, G9, I9, K9</t>
  </si>
  <si>
    <t>Provider - Non Emergent Medical Transportation</t>
  </si>
  <si>
    <t>Total Overpayment Alleged in a final PI Audit Report in the quarter. This calculation is must align with the amounts in column P, Q# Details.</t>
  </si>
  <si>
    <t>Summary;  D10, F10, H10, J10</t>
  </si>
  <si>
    <t>Summary;  E10, G10, I10, K10</t>
  </si>
  <si>
    <t>Provider - Behavioral Health</t>
  </si>
  <si>
    <t>Summary;  D11, F11, H11, J11</t>
  </si>
  <si>
    <t>Summary;  E11, G11, I11, K11</t>
  </si>
  <si>
    <t>Provider - FQHC, RHC, TC</t>
  </si>
  <si>
    <t>Summary;  D12, F12, H12, J12</t>
  </si>
  <si>
    <t>Summary;  E12, G12, I12, K12</t>
  </si>
  <si>
    <t xml:space="preserve">Provider - Pharmacy </t>
  </si>
  <si>
    <t>Summary;  D13, F13, H13, J13</t>
  </si>
  <si>
    <t>Summary;  E13, G13, I13, K13</t>
  </si>
  <si>
    <t>Quarterly Fraud, Abuse, and Waste Activity Report 
CCO Recovery Summary by Quarter</t>
  </si>
  <si>
    <t>Q1</t>
  </si>
  <si>
    <t>Q2</t>
  </si>
  <si>
    <t>Q3</t>
  </si>
  <si>
    <t>Q4</t>
  </si>
  <si>
    <t>YTD</t>
  </si>
  <si>
    <t>Recovery Category</t>
  </si>
  <si>
    <t>Total Overpayment Alleged in a final PI Audit Report $</t>
  </si>
  <si>
    <t>Recovered $</t>
  </si>
  <si>
    <t>Total Overpayment Alleged in a final PI Audit Report  $</t>
  </si>
  <si>
    <t>Medicaid Health Plan Initiated PI Audit</t>
  </si>
  <si>
    <t>OHA Referral</t>
  </si>
  <si>
    <t>Settlement Dollars</t>
  </si>
  <si>
    <t>Total</t>
  </si>
  <si>
    <t>Quarterly Fraud, Abuse, and Waste Activity Report 
CCO-administered Sanctions and Fines Summary by Quarter</t>
  </si>
  <si>
    <t>Q1 Sanctions/Fines</t>
  </si>
  <si>
    <t>Q2 Sanctions/Fines</t>
  </si>
  <si>
    <t>Q3 Sanctions/Fines</t>
  </si>
  <si>
    <t>Q4 Sanctions/Fines</t>
  </si>
  <si>
    <t>YTD Sanctions/Fines</t>
  </si>
  <si>
    <t>Imposed $</t>
  </si>
  <si>
    <t>Received $</t>
  </si>
  <si>
    <t>Sanctions</t>
  </si>
  <si>
    <t>Fines</t>
  </si>
  <si>
    <t>Other</t>
  </si>
  <si>
    <t xml:space="preserve">Provider Type </t>
  </si>
  <si>
    <t>Entity Under Review</t>
  </si>
  <si>
    <t>FY2018-2019</t>
  </si>
  <si>
    <t xml:space="preserve">01 - GENERAL HOSPITAL                                  </t>
  </si>
  <si>
    <t>Provider</t>
  </si>
  <si>
    <t>Fraud</t>
  </si>
  <si>
    <t>Open: Active Litigation – External (by regulatory authority)</t>
  </si>
  <si>
    <t>FY2019-2020</t>
  </si>
  <si>
    <t xml:space="preserve">05 - COMMUNITY BEHAVORIAL HEALTH SERVICES              </t>
  </si>
  <si>
    <t>Recipient</t>
  </si>
  <si>
    <t>Abuse</t>
  </si>
  <si>
    <t>Open: Active Litigation – Internal (by health plan)</t>
  </si>
  <si>
    <t>FY2020-2021</t>
  </si>
  <si>
    <t xml:space="preserve">06 - AMBULATORY SURGERY CENTER                         </t>
  </si>
  <si>
    <t>Health Plan</t>
  </si>
  <si>
    <t>Open: Investigation in progress</t>
  </si>
  <si>
    <t>FY2021-2022</t>
  </si>
  <si>
    <t xml:space="preserve">07 - SPECIALIZED MENTAL HEALTH PRACTITIONER            </t>
  </si>
  <si>
    <t>Open: Overpayment partially recovered</t>
  </si>
  <si>
    <t xml:space="preserve">08 - SCHOOL DISTRICT                                   </t>
  </si>
  <si>
    <t>Open: Overpayment recovery pending</t>
  </si>
  <si>
    <t xml:space="preserve">09 - SKILLED NURSING UNIT HOSPITAL BASED               </t>
  </si>
  <si>
    <t>Open: Other (describe in narrative field)</t>
  </si>
  <si>
    <t xml:space="preserve">10 - SKILLED NURSING FACILITY                          </t>
  </si>
  <si>
    <t>Closed: Final overpayment  recovered</t>
  </si>
  <si>
    <t xml:space="preserve">13 - SWING BED FACILITY                                </t>
  </si>
  <si>
    <t>Closed: Allegation determined as unsubstantiated</t>
  </si>
  <si>
    <t>Secondary Allegation</t>
  </si>
  <si>
    <t xml:space="preserve">14 - ASSISTIVE CARE SERVICES                           </t>
  </si>
  <si>
    <t>Closed: Other (describe in narrative field)</t>
  </si>
  <si>
    <t>Kickbacks</t>
  </si>
  <si>
    <t xml:space="preserve">15 - HOSPICE                                           </t>
  </si>
  <si>
    <t>Other - (describe in narrative field)</t>
  </si>
  <si>
    <t xml:space="preserve">16 - RESIDENTIAL AND FREESTANDING PSYCH                </t>
  </si>
  <si>
    <t>Provider - Altering, falsifying, or destroying clinical record documentation</t>
  </si>
  <si>
    <t xml:space="preserve">20 - PHARMACY                                          </t>
  </si>
  <si>
    <t>Provider - Billing excessive services</t>
  </si>
  <si>
    <t xml:space="preserve">23 - MEDICAL FOSTER CARE/ PERSONAL CARE PROVIDER       </t>
  </si>
  <si>
    <t>Provider - Billing for services not rendered</t>
  </si>
  <si>
    <t xml:space="preserve">24 - PRESCRIBED MEDICAL REHAB SERVICES (PPEC)          </t>
  </si>
  <si>
    <t>Provider - Billing for services that are medically unnecessary</t>
  </si>
  <si>
    <t xml:space="preserve">25 - PHYSICIAN (M.D.)                                  </t>
  </si>
  <si>
    <t>Number of Previous Reviews</t>
  </si>
  <si>
    <t>Provider - Charging enrollees for covered services</t>
  </si>
  <si>
    <t xml:space="preserve">26 - PHYSICIAN (D.O.)                                  </t>
  </si>
  <si>
    <t>Education</t>
  </si>
  <si>
    <t>Provider - Disenrollment issues</t>
  </si>
  <si>
    <t xml:space="preserve">27 - PODIATRIST                                        </t>
  </si>
  <si>
    <t>Fines/Sanctions</t>
  </si>
  <si>
    <t>Provider - Failing to render medically necessary services</t>
  </si>
  <si>
    <t xml:space="preserve">28 - CHIROPRACTOR                                      </t>
  </si>
  <si>
    <t>Recoupment</t>
  </si>
  <si>
    <t>Provider - False statements related to credentials</t>
  </si>
  <si>
    <t xml:space="preserve">29 - PHYSICIAN ASSISTANT                               </t>
  </si>
  <si>
    <t>Settlement</t>
  </si>
  <si>
    <t>Provider - Federally Excluded Provider</t>
  </si>
  <si>
    <t xml:space="preserve">30 - NURSE PRACTITIONER (ARNP)                         </t>
  </si>
  <si>
    <t>Termination - Voluntary</t>
  </si>
  <si>
    <t>Provider - Marketing violations</t>
  </si>
  <si>
    <t xml:space="preserve">31 - REGISTERED NURSE/REGISTERED NURSE FIRST ASSISTANT </t>
  </si>
  <si>
    <t>Termination - Involuntary</t>
  </si>
  <si>
    <t>Provider - Misrepresenting medical info to justify referral</t>
  </si>
  <si>
    <t xml:space="preserve">32 - SOCIAL WORKER/CASE MANAGER                        </t>
  </si>
  <si>
    <t>Other (describe in narrative field)</t>
  </si>
  <si>
    <t>Provider - Other, not operating within Medicaid guidelines</t>
  </si>
  <si>
    <t xml:space="preserve">34 - LICENSED MIDWIFE                                  </t>
  </si>
  <si>
    <t>Provider - Overcharging for services that are provided</t>
  </si>
  <si>
    <t xml:space="preserve">35 - DENTIST                                           </t>
  </si>
  <si>
    <t>8 or more</t>
  </si>
  <si>
    <t>Provider - Pattern of falsified encounter or service reports</t>
  </si>
  <si>
    <t xml:space="preserve">40 - AMBULANCE                                         </t>
  </si>
  <si>
    <t>Provider - Pattern of overstated reports (upcoding)</t>
  </si>
  <si>
    <t xml:space="preserve">41 - NON-EMERGENCY TRANSPORT                           </t>
  </si>
  <si>
    <t>Provider - Pattern of unbundling services</t>
  </si>
  <si>
    <t xml:space="preserve">42 - AIR AMBULANCE                                     </t>
  </si>
  <si>
    <t>Provider - Prior Auth - Provider billing for non-covered/ unauthorized services</t>
  </si>
  <si>
    <t xml:space="preserve">50 - INDEPENDENT LABORATORY                            </t>
  </si>
  <si>
    <t>Provider - Underutilization</t>
  </si>
  <si>
    <t xml:space="preserve">51 - PORTABLE X-RAY COMPANY                            </t>
  </si>
  <si>
    <t xml:space="preserve">60 - AUDIOLOGIST                                       </t>
  </si>
  <si>
    <t xml:space="preserve">61 - HEARING AID SPECIALIST                            </t>
  </si>
  <si>
    <t xml:space="preserve">62 - OPTOMETRIST                                       </t>
  </si>
  <si>
    <t xml:space="preserve">63 - OPTICIAN                                          </t>
  </si>
  <si>
    <t xml:space="preserve">65 - HOME HEALTH AGENCY                                </t>
  </si>
  <si>
    <t xml:space="preserve">66 - RURAL HEALTH CLINIC                               </t>
  </si>
  <si>
    <t>Detection Tools</t>
  </si>
  <si>
    <t xml:space="preserve">68 - FEDERALLY QUALIFIED HEALTH CENTER                 </t>
  </si>
  <si>
    <t>AHCA - source of referral</t>
  </si>
  <si>
    <t xml:space="preserve">81 - PROFESSIONAL EARLY INTERVENTION SERVICES          </t>
  </si>
  <si>
    <t>Claims Edits</t>
  </si>
  <si>
    <t xml:space="preserve">83 - THERAPIST (PT, OT, ST, RT)                        </t>
  </si>
  <si>
    <t>Data Analysis</t>
  </si>
  <si>
    <t xml:space="preserve">89 - DIALYSIS CENTER                                   </t>
  </si>
  <si>
    <t>Data Matching/Mining</t>
  </si>
  <si>
    <t>Referral to…</t>
  </si>
  <si>
    <t xml:space="preserve">90 - DURABLE MED EQUIPT/ MEDICAL SUPPLIES              </t>
  </si>
  <si>
    <t>Direct contact with or by an informant</t>
  </si>
  <si>
    <t xml:space="preserve">AHCA – Division of Medicaid </t>
  </si>
  <si>
    <t xml:space="preserve">91 - CASE MANAGEMENT AGENCY                            </t>
  </si>
  <si>
    <t>Employee Identification of red flags or fraud indicators</t>
  </si>
  <si>
    <t>AHCA – Health Quality Assurance</t>
  </si>
  <si>
    <t>Enrollee Recipient - source of referral</t>
  </si>
  <si>
    <t>AHCA – Medicaid Program Integrity</t>
  </si>
  <si>
    <t>External Audit (Vendor)</t>
  </si>
  <si>
    <t xml:space="preserve">AHCA – Other </t>
  </si>
  <si>
    <t>New</t>
  </si>
  <si>
    <t>Federal Agency – source of referral (specify in narrative)</t>
  </si>
  <si>
    <t xml:space="preserve">APD – Agency for Persons with Disabilities </t>
  </si>
  <si>
    <t>Reported - Q1FY2018-2019</t>
  </si>
  <si>
    <t>Hotline - Health Plan's Internal Confidential Hotline</t>
  </si>
  <si>
    <t xml:space="preserve">APS - Adult Protective Services </t>
  </si>
  <si>
    <t>Reported - Q2FY2018-2019</t>
  </si>
  <si>
    <t>Hotline - Health Plan's Third Party Vendor Hotline</t>
  </si>
  <si>
    <t xml:space="preserve">Consumer Protection Agency </t>
  </si>
  <si>
    <t>Reported - Q3FY2018-2019</t>
  </si>
  <si>
    <t>Internal Audit (Health Plan)</t>
  </si>
  <si>
    <t xml:space="preserve">Contractor for CMS </t>
  </si>
  <si>
    <t>Reported - Q4FY2018-2019</t>
  </si>
  <si>
    <t>Internal Controls</t>
  </si>
  <si>
    <t xml:space="preserve">Department of Children and Families </t>
  </si>
  <si>
    <t>Reported - Q1FY2019-2020</t>
  </si>
  <si>
    <t>News Articles/Internet</t>
  </si>
  <si>
    <t xml:space="preserve">Department of Health </t>
  </si>
  <si>
    <t>Reported - Q2FY2019-2020</t>
  </si>
  <si>
    <t>Notified by Police or Law Enforcement (includes MFCU)</t>
  </si>
  <si>
    <t xml:space="preserve">FBI – Federal Bureau of Investigation </t>
  </si>
  <si>
    <t>Reported - Q3FY2019-2020</t>
  </si>
  <si>
    <t xml:space="preserve">Florida Department of Law Enforcement </t>
  </si>
  <si>
    <t>Reported - Q4FY2019-2020</t>
  </si>
  <si>
    <t>Prepayment Review</t>
  </si>
  <si>
    <t>HHS – OIG Health &amp; Human Services Inspector</t>
  </si>
  <si>
    <t>Provider - source of referral</t>
  </si>
  <si>
    <t xml:space="preserve">Law Enforcement Agency </t>
  </si>
  <si>
    <t>Provider Credentialing</t>
  </si>
  <si>
    <t xml:space="preserve">MFCU </t>
  </si>
  <si>
    <t>Provider Self Audit</t>
  </si>
  <si>
    <t xml:space="preserve">State Agency – Other </t>
  </si>
  <si>
    <t>Site Visit</t>
  </si>
  <si>
    <t>Federal Agencies – Other</t>
  </si>
  <si>
    <t>Other -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</si>
</sst>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8" x14ac:knownFonts="1">
    <font>
      <sz val="11"/>
      <color theme="1"/>
      <name val="Calibri"/>
      <family val="2"/>
      <scheme val="minor"/>
    </font>
    <font>
      <sz val="11"/>
      <color theme="1"/>
      <name val="Calibri"/>
      <family val="2"/>
      <scheme val="minor"/>
    </font>
    <font>
      <sz val="10"/>
      <name val="MS Sans Serif"/>
      <family val="2"/>
    </font>
    <font>
      <b/>
      <sz val="11"/>
      <name val="Calibri"/>
      <family val="2"/>
    </font>
    <font>
      <b/>
      <sz val="10"/>
      <name val="Arial"/>
      <family val="2"/>
    </font>
    <font>
      <b/>
      <sz val="10"/>
      <color theme="1"/>
      <name val="Tahoma"/>
      <family val="2"/>
    </font>
    <font>
      <b/>
      <u/>
      <sz val="14"/>
      <color theme="1"/>
      <name val="Tahoma"/>
      <family val="2"/>
    </font>
    <font>
      <sz val="10"/>
      <color theme="1"/>
      <name val="Tahoma"/>
      <family val="2"/>
    </font>
    <font>
      <sz val="11"/>
      <name val="Calibri"/>
      <family val="2"/>
    </font>
    <font>
      <b/>
      <sz val="11"/>
      <name val="Arial"/>
      <family val="2"/>
    </font>
    <font>
      <sz val="10"/>
      <name val="Arial"/>
      <family val="2"/>
    </font>
    <font>
      <b/>
      <sz val="10"/>
      <name val="Tahoma"/>
      <family val="2"/>
    </font>
    <font>
      <sz val="11"/>
      <color rgb="FF000000"/>
      <name val="Calibri"/>
      <family val="2"/>
    </font>
    <font>
      <sz val="11"/>
      <color rgb="FF000000"/>
      <name val="Arial"/>
      <family val="2"/>
    </font>
    <font>
      <b/>
      <sz val="14"/>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1"/>
      <name val="Calibri"/>
      <family val="2"/>
      <scheme val="minor"/>
    </font>
    <font>
      <b/>
      <sz val="12"/>
      <name val="Arial"/>
      <family val="2"/>
    </font>
    <font>
      <b/>
      <strike/>
      <sz val="10"/>
      <color theme="1"/>
      <name val="Tahoma"/>
      <family val="2"/>
    </font>
    <font>
      <u/>
      <sz val="11"/>
      <color theme="10"/>
      <name val="Calibri"/>
      <family val="2"/>
      <scheme val="minor"/>
    </font>
    <font>
      <b/>
      <sz val="12"/>
      <color theme="1"/>
      <name val="Calibri"/>
      <family val="2"/>
      <scheme val="minor"/>
    </font>
    <font>
      <u/>
      <sz val="12"/>
      <color theme="10"/>
      <name val="Calibri"/>
      <family val="2"/>
      <scheme val="minor"/>
    </font>
    <font>
      <b/>
      <u/>
      <sz val="22"/>
      <name val="Calibri"/>
      <family val="2"/>
      <scheme val="minor"/>
    </font>
    <font>
      <b/>
      <strike/>
      <u/>
      <sz val="22"/>
      <name val="Calibri"/>
      <family val="2"/>
      <scheme val="minor"/>
    </font>
    <font>
      <b/>
      <strike/>
      <sz val="10"/>
      <name val="Tahoma"/>
      <family val="2"/>
    </font>
    <font>
      <strike/>
      <sz val="10"/>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2" fillId="0" borderId="0"/>
    <xf numFmtId="0" fontId="1" fillId="0" borderId="0"/>
    <xf numFmtId="0" fontId="21" fillId="0" borderId="0" applyNumberFormat="0" applyFill="0" applyBorder="0" applyAlignment="0" applyProtection="0"/>
  </cellStyleXfs>
  <cellXfs count="62">
    <xf numFmtId="0" fontId="0" fillId="0" borderId="0" xfId="0"/>
    <xf numFmtId="0" fontId="0" fillId="0" borderId="0" xfId="0" applyBorder="1" applyAlignment="1"/>
    <xf numFmtId="0" fontId="0" fillId="0" borderId="0" xfId="0" applyBorder="1"/>
    <xf numFmtId="164" fontId="8" fillId="0" borderId="1" xfId="2" applyNumberFormat="1" applyFont="1" applyFill="1" applyBorder="1" applyAlignment="1" applyProtection="1">
      <alignment horizontal="right" vertical="top" wrapText="1"/>
    </xf>
    <xf numFmtId="164" fontId="8" fillId="2" borderId="1" xfId="2" applyNumberFormat="1" applyFont="1" applyFill="1" applyBorder="1" applyAlignment="1" applyProtection="1">
      <alignment horizontal="right" vertical="top" wrapText="1"/>
    </xf>
    <xf numFmtId="0" fontId="10" fillId="0" borderId="1" xfId="3" applyFont="1" applyBorder="1" applyAlignment="1">
      <alignment horizontal="left" vertical="center" wrapText="1"/>
    </xf>
    <xf numFmtId="0" fontId="12" fillId="0" borderId="0" xfId="0" applyFont="1" applyAlignment="1">
      <alignment vertical="center"/>
    </xf>
    <xf numFmtId="14" fontId="0" fillId="0" borderId="0" xfId="0" applyNumberFormat="1"/>
    <xf numFmtId="0" fontId="13" fillId="4" borderId="1" xfId="0" applyFont="1" applyFill="1" applyBorder="1" applyAlignment="1">
      <alignment vertical="center"/>
    </xf>
    <xf numFmtId="0" fontId="11" fillId="3" borderId="1" xfId="0" applyFont="1" applyFill="1" applyBorder="1" applyAlignment="1">
      <alignment horizontal="right" vertical="center"/>
    </xf>
    <xf numFmtId="0" fontId="5" fillId="3" borderId="1" xfId="0" applyFont="1" applyFill="1" applyBorder="1" applyAlignment="1">
      <alignment horizontal="right" vertical="center"/>
    </xf>
    <xf numFmtId="165" fontId="5" fillId="3" borderId="8" xfId="0" applyNumberFormat="1" applyFont="1" applyFill="1" applyBorder="1" applyAlignment="1">
      <alignment horizontal="center" vertical="center"/>
    </xf>
    <xf numFmtId="0" fontId="9" fillId="3" borderId="1" xfId="1" applyFont="1" applyFill="1" applyBorder="1" applyAlignment="1" applyProtection="1">
      <alignment horizontal="left" vertical="top" wrapText="1"/>
    </xf>
    <xf numFmtId="0" fontId="3" fillId="3" borderId="1" xfId="1" applyFont="1" applyFill="1" applyBorder="1" applyAlignment="1" applyProtection="1">
      <alignment horizontal="center" vertical="center" wrapText="1"/>
    </xf>
    <xf numFmtId="165" fontId="7" fillId="0" borderId="8" xfId="0" applyNumberFormat="1" applyFont="1" applyFill="1" applyBorder="1" applyAlignment="1" applyProtection="1">
      <alignment horizontal="center" vertical="center"/>
      <protection locked="0"/>
    </xf>
    <xf numFmtId="165" fontId="7" fillId="0" borderId="1" xfId="0" applyNumberFormat="1" applyFont="1" applyFill="1" applyBorder="1" applyAlignment="1" applyProtection="1">
      <alignment horizontal="center" vertical="center"/>
      <protection locked="0"/>
    </xf>
    <xf numFmtId="0" fontId="0" fillId="2" borderId="0" xfId="0" applyFill="1"/>
    <xf numFmtId="0" fontId="0" fillId="0" borderId="0" xfId="0" applyFill="1" applyBorder="1" applyAlignment="1"/>
    <xf numFmtId="0" fontId="0" fillId="0" borderId="0" xfId="0" applyFill="1" applyBorder="1"/>
    <xf numFmtId="0" fontId="0" fillId="0" borderId="0" xfId="0" applyFill="1"/>
    <xf numFmtId="0" fontId="10" fillId="0" borderId="1" xfId="0" applyFont="1" applyBorder="1" applyAlignment="1">
      <alignment wrapText="1"/>
    </xf>
    <xf numFmtId="0" fontId="18" fillId="0" borderId="0" xfId="0" applyFont="1"/>
    <xf numFmtId="0" fontId="19" fillId="3"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10" fillId="0" borderId="1" xfId="0" applyFont="1" applyFill="1" applyBorder="1" applyAlignment="1">
      <alignment wrapText="1"/>
    </xf>
    <xf numFmtId="0" fontId="21" fillId="0" borderId="0" xfId="4"/>
    <xf numFmtId="0" fontId="22" fillId="0" borderId="0" xfId="0" applyFont="1"/>
    <xf numFmtId="0" fontId="23" fillId="0" borderId="0" xfId="4" applyFont="1"/>
    <xf numFmtId="0" fontId="0" fillId="0" borderId="0" xfId="0" applyAlignment="1">
      <alignment horizontal="left"/>
    </xf>
    <xf numFmtId="0" fontId="15" fillId="3" borderId="1" xfId="0" applyFont="1" applyFill="1" applyBorder="1" applyAlignment="1">
      <alignment horizontal="left" wrapText="1"/>
    </xf>
    <xf numFmtId="0" fontId="16" fillId="0" borderId="1" xfId="0" applyFont="1" applyBorder="1" applyAlignment="1">
      <alignment horizontal="left"/>
    </xf>
    <xf numFmtId="0" fontId="16" fillId="0" borderId="0" xfId="0" applyFont="1" applyAlignment="1">
      <alignment horizontal="left"/>
    </xf>
    <xf numFmtId="0" fontId="16" fillId="0" borderId="1" xfId="0" applyFont="1" applyFill="1" applyBorder="1" applyAlignment="1">
      <alignment horizontal="left"/>
    </xf>
    <xf numFmtId="0" fontId="24" fillId="0" borderId="0" xfId="0" applyFont="1" applyAlignment="1"/>
    <xf numFmtId="0" fontId="18" fillId="0" borderId="0" xfId="0" applyFont="1" applyAlignment="1">
      <alignment wrapText="1"/>
    </xf>
    <xf numFmtId="0" fontId="11" fillId="3" borderId="1"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left" vertical="center"/>
    </xf>
    <xf numFmtId="0" fontId="5" fillId="3" borderId="8" xfId="0" applyFont="1" applyFill="1" applyBorder="1" applyAlignment="1">
      <alignment horizontal="left" vertical="center"/>
    </xf>
    <xf numFmtId="164" fontId="8" fillId="0" borderId="9" xfId="2" applyNumberFormat="1" applyFont="1" applyFill="1" applyBorder="1" applyAlignment="1" applyProtection="1">
      <alignment horizontal="left" vertical="top" wrapText="1"/>
    </xf>
    <xf numFmtId="164" fontId="8" fillId="0" borderId="8" xfId="2" applyNumberFormat="1" applyFont="1" applyFill="1" applyBorder="1" applyAlignment="1" applyProtection="1">
      <alignment horizontal="left" vertical="top" wrapText="1"/>
    </xf>
    <xf numFmtId="164" fontId="8" fillId="0" borderId="9" xfId="2" applyNumberFormat="1" applyFont="1" applyFill="1" applyBorder="1" applyAlignment="1" applyProtection="1">
      <alignment horizontal="center" vertical="top" wrapText="1"/>
      <protection locked="0"/>
    </xf>
    <xf numFmtId="164" fontId="8" fillId="0" borderId="8" xfId="2" applyNumberFormat="1" applyFont="1" applyFill="1" applyBorder="1" applyAlignment="1" applyProtection="1">
      <alignment horizontal="center" vertical="top" wrapText="1"/>
      <protection locked="0"/>
    </xf>
    <xf numFmtId="0" fontId="5" fillId="3" borderId="1" xfId="0" applyFont="1" applyFill="1" applyBorder="1" applyAlignment="1">
      <alignment horizontal="center" vertical="center"/>
    </xf>
    <xf numFmtId="0" fontId="4" fillId="3" borderId="1" xfId="0" applyFont="1" applyFill="1" applyBorder="1" applyAlignment="1"/>
    <xf numFmtId="0" fontId="26" fillId="3" borderId="9" xfId="0" applyFont="1" applyFill="1" applyBorder="1" applyAlignment="1">
      <alignment horizontal="center" vertical="center"/>
    </xf>
    <xf numFmtId="0" fontId="27"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0" fillId="0" borderId="1" xfId="0" applyBorder="1" applyAlignment="1" applyProtection="1">
      <alignment horizontal="center"/>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0"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14" fillId="0" borderId="6" xfId="0" applyFont="1" applyBorder="1" applyAlignment="1">
      <alignment horizontal="left"/>
    </xf>
    <xf numFmtId="0" fontId="0" fillId="0" borderId="6" xfId="0" applyBorder="1" applyAlignment="1">
      <alignment horizontal="center"/>
    </xf>
  </cellXfs>
  <cellStyles count="5">
    <cellStyle name="Hyperlink" xfId="4" builtinId="8"/>
    <cellStyle name="Normal" xfId="0" builtinId="0"/>
    <cellStyle name="Normal 4" xfId="1" xr:uid="{00000000-0005-0000-0000-000001000000}"/>
    <cellStyle name="Normal 4 4" xfId="2" xr:uid="{00000000-0005-0000-0000-000002000000}"/>
    <cellStyle name="Normal 8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114295</xdr:rowOff>
    </xdr:from>
    <xdr:to>
      <xdr:col>25</xdr:col>
      <xdr:colOff>337457</xdr:colOff>
      <xdr:row>170</xdr:row>
      <xdr:rowOff>163285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2899" y="299352"/>
          <a:ext cx="15234558" cy="313454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Audit Reports</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Audit Report </a:t>
          </a:r>
          <a:r>
            <a:rPr lang="en-US" sz="1200" kern="100">
              <a:solidFill>
                <a:srgbClr val="000000"/>
              </a:solidFill>
              <a:effectLst/>
              <a:latin typeface="+mn-lt"/>
              <a:ea typeface="Calibri" panose="020F0502020204030204" pitchFamily="34" charset="0"/>
              <a:cs typeface="Calibri" panose="020F0502020204030204" pitchFamily="34" charset="0"/>
            </a:rPr>
            <a:t>(</a:t>
          </a:r>
          <a:r>
            <a:rPr lang="en-US" sz="1200" i="1" kern="100">
              <a:solidFill>
                <a:srgbClr val="000000"/>
              </a:solidFill>
              <a:effectLst/>
              <a:latin typeface="+mn-lt"/>
              <a:ea typeface="Calibri" panose="020F0502020204030204" pitchFamily="34" charset="0"/>
              <a:cs typeface="Calibri" panose="020F0502020204030204" pitchFamily="34" charset="0"/>
            </a:rPr>
            <a:t>see also Line by Line Field Definitions 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“Annual FWA Audit Report” means that annual Fraud, Waste, and Abuse audit Report required to be provided to OHA in accordance with Ex. B, Part 9 to this Contract (as defined in CCO Contract Ex A).</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 (as defined in CCO Contract Ex A).</a:t>
          </a:r>
        </a:p>
        <a:p>
          <a:pPr marL="0" marR="0">
            <a:lnSpc>
              <a:spcPct val="107000"/>
            </a:lnSpc>
            <a:spcBef>
              <a:spcPts val="0"/>
            </a:spcBef>
            <a:spcAft>
              <a:spcPts val="12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“Total Overpayment Alleged in a Final PI Audit Report” means the total Medicaid Overpayment amount from a Contractor’s PI Audit or investigation which is final on the date that (i) if Contractor allows appeals of Contractor's finding(s) and the Provider requests an appeal, Contractor makes its final determination on the appeal, (ii) if Contractor allows appeals of Contractor's finding(s) and the Provider does not request an appeal, the time period for a Provider to appeal Contractor's finding(s) expires, or (iii) if Contractor does not allow appeals of Contractor's finding(s), Contractor’s finding(s) are final.</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CCO Program Integrity Operations and the FWA Audit Report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Audit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complete quarterly and annual FWA Audit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CCO/subcontractor is initially made aware of the suspicious case.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ysClr val="windowText" lastClr="000000"/>
              </a:solidFill>
              <a:effectLst/>
              <a:latin typeface="+mn-lt"/>
              <a:ea typeface="Calibri" panose="020F0502020204030204" pitchFamily="34" charset="0"/>
              <a:cs typeface="Calibri" panose="020F0502020204030204" pitchFamily="34" charset="0"/>
            </a:rPr>
            <a:t>Open (and require Subcontractors performing Program Integrity (PI) Audits on behalf of CCO to open) a PI Audit within 20 business days of</a:t>
          </a:r>
          <a:r>
            <a:rPr lang="en-US" sz="1200" kern="100">
              <a:solidFill>
                <a:sysClr val="windowText" lastClr="000000"/>
              </a:solidFill>
              <a:effectLst/>
              <a:latin typeface="+mn-lt"/>
              <a:ea typeface="Calibri" panose="020F0502020204030204" pitchFamily="34" charset="0"/>
              <a:cs typeface="Times New Roman" panose="02020603050405020304" pitchFamily="18" charset="0"/>
            </a:rPr>
            <a:t> </a:t>
          </a:r>
          <a:r>
            <a:rPr lang="en-US" sz="1200" kern="100">
              <a:solidFill>
                <a:sysClr val="windowText" lastClr="000000"/>
              </a:solidFill>
              <a:effectLst/>
              <a:latin typeface="+mn-lt"/>
              <a:ea typeface="Calibri" panose="020F0502020204030204" pitchFamily="34" charset="0"/>
              <a:cs typeface="Calibri" panose="020F0502020204030204" pitchFamily="34" charset="0"/>
            </a:rPr>
            <a:t>when a CCO:</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Times New Roman" panose="02020603050405020304" pitchFamily="18" charset="0"/>
            </a:rPr>
            <a:t>Receives a written Notice of Potential At-Risk Overpayment from OHA OPI; or</a:t>
          </a:r>
        </a:p>
        <a:p>
          <a:pPr marL="742950" marR="0" lvl="1" indent="-28575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Times New Roman" panose="02020603050405020304" pitchFamily="18" charset="0"/>
            </a:rPr>
            <a:t>Is </a:t>
          </a:r>
          <a:r>
            <a:rPr lang="en-US" sz="1200" kern="100">
              <a:solidFill>
                <a:sysClr val="windowText" lastClr="000000"/>
              </a:solidFill>
              <a:effectLst/>
              <a:latin typeface="+mn-lt"/>
              <a:ea typeface="Calibri" panose="020F0502020204030204" pitchFamily="34" charset="0"/>
              <a:cs typeface="Calibri" panose="020F0502020204030204" pitchFamily="34" charset="0"/>
            </a:rPr>
            <a:t>notified of a potential overpayment by an employee, Subcontractor, Provider, Member, or any other internal or external source.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6858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3"/>
          </a:pPr>
          <a:r>
            <a:rPr lang="en-US" sz="1200" kern="100">
              <a:solidFill>
                <a:sysClr val="windowText" lastClr="000000"/>
              </a:solidFill>
              <a:effectLst/>
              <a:latin typeface="+mn-lt"/>
              <a:ea typeface="Calibri" panose="020F0502020204030204" pitchFamily="34" charset="0"/>
              <a:cs typeface="Calibri" panose="020F0502020204030204" pitchFamily="34" charset="0"/>
            </a:rPr>
            <a:t>Perform PI Audits, as set forth in Sec. 15(b) of the Contract Ex. B, Part 9.</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4"/>
          </a:pPr>
          <a:r>
            <a:rPr lang="en-US" sz="1200" kern="100">
              <a:solidFill>
                <a:sysClr val="windowText" lastClr="000000"/>
              </a:solidFill>
              <a:effectLst/>
              <a:latin typeface="+mn-lt"/>
              <a:ea typeface="Calibri" panose="020F0502020204030204" pitchFamily="34" charset="0"/>
              <a:cs typeface="Calibri" panose="020F0502020204030204" pitchFamily="34" charset="0"/>
            </a:rPr>
            <a:t>Use this OHA developed FWA Audit Report template to summarize CCO’s PI Audits (this template is designed to be used for both CCO’s quarterly and the annual reports) and submit the completed reports to OHA quarterly and annually.</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lvl="0" indent="-342900">
            <a:lnSpc>
              <a:spcPct val="100000"/>
            </a:lnSpc>
            <a:spcBef>
              <a:spcPts val="0"/>
            </a:spcBef>
            <a:spcAft>
              <a:spcPts val="0"/>
            </a:spcAft>
            <a:buFont typeface="+mj-lt"/>
            <a:buAutoNum type="arabicPeriod" startAt="5"/>
          </a:pPr>
          <a:r>
            <a:rPr lang="en-US" sz="1200" kern="100">
              <a:solidFill>
                <a:sysClr val="windowText" lastClr="000000"/>
              </a:solidFill>
              <a:effectLst/>
              <a:latin typeface="+mn-lt"/>
              <a:ea typeface="Calibri" panose="020F0502020204030204" pitchFamily="34" charset="0"/>
              <a:cs typeface="Calibri" panose="020F0502020204030204" pitchFamily="34" charset="0"/>
            </a:rPr>
            <a:t>Develop and provide to OHA a final PI Audit report, which includes the information required by Sec. 15(b) of the Contract Ex. B, Part 9:</a:t>
          </a:r>
        </a:p>
        <a:p>
          <a:pPr marL="800100" marR="0" lvl="1" indent="-34290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the total overpayment alleged in a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a:t>
          </a:r>
        </a:p>
        <a:p>
          <a:pPr marL="800100" marR="0" lvl="1" indent="-342900">
            <a:lnSpc>
              <a:spcPct val="107000"/>
            </a:lnSpc>
            <a:spcBef>
              <a:spcPts val="0"/>
            </a:spcBef>
            <a:spcAft>
              <a:spcPts val="0"/>
            </a:spcAft>
            <a:buFont typeface="Arial" panose="020B0604020202020204" pitchFamily="34" charset="0"/>
            <a:buChar char="•"/>
          </a:pP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within 30 days of a recovered overpayment</a:t>
          </a:r>
        </a:p>
        <a:p>
          <a:pPr marL="800100" marR="0" lvl="1" indent="-34290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for each closed PI Audit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6"/>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written request for information and provide to OHA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7"/>
          </a:pPr>
          <a:r>
            <a:rPr lang="en-US" sz="1200" kern="100">
              <a:solidFill>
                <a:srgbClr val="000000"/>
              </a:solidFill>
              <a:effectLst/>
              <a:latin typeface="+mn-lt"/>
              <a:ea typeface="Calibri" panose="020F0502020204030204" pitchFamily="34" charset="0"/>
              <a:cs typeface="Calibri" panose="020F0502020204030204" pitchFamily="34" charset="0"/>
            </a:rPr>
            <a:t>For CCOs who delegate PI Audit to subcontractor(s), review PI Audit(s) performed by subcontractors and evaluate subcontractors’ completed final PI Audit reports to determine whether these are complete, accurate, and include all the information required under Sec. 15(b) of the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Steps of a CCO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perform the following actions for each PI Audit and provide to OHA OPI at the close of the PI Audit a written PI Audit final report summarizing the PI Audit and outcome (CCO Contract Ex. B, Part 9,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steps of a PI Audit conducted by a CCO/subcontractor: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Validate or verify the following information about the provider (provider entities as well as billing providers and individual rendering providers as may be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name(s);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All applicable provider Medicaid identification number(s) and all enrollment file data (e.g, provider address(es), all practice location(s), and, as applicable for the provider type, the TIN/SSN/EIN, NPI, and taxonomy codes);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Member(s) name(s) and Medicaid ID number,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Oregon business registration status, legal business name, and, if applicable, assumed business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Exclusion status of provider(s) (LEIE &amp; SAM) and any person(s) with ownership or control interest (including all managing employees), as these terms are defined by 42 CFR 455.101;</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license(s) and billing and rendering provider(s), as applicable;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certification(s).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Collect information about the billing issues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Select a 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all encounter claims or a statistically valid sample of encounter claims,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clinical or other financial records,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Identify </a:t>
          </a:r>
          <a:r>
            <a:rPr lang="en-US" sz="1200" kern="100">
              <a:solidFill>
                <a:sysClr val="windowText" lastClr="000000"/>
              </a:solidFill>
              <a:effectLst/>
              <a:latin typeface="+mn-lt"/>
              <a:ea typeface="Calibri" panose="020F0502020204030204" pitchFamily="34" charset="0"/>
              <a:cs typeface="Calibri" panose="020F0502020204030204" pitchFamily="34" charset="0"/>
            </a:rPr>
            <a:t>overpayment, total overpayment alleged in a final PI Audit report, or other audit findings;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Outcome(s) of a provider appeal of the audit findings;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Overpayment recovery, repayment plan, or other corrective action to prevent future overpayments.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Audit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report must be accurate and complete. Using the ‘Line by Line Field Definitions” workbook, the CCO will complete all data fields in the: Summary, Q1 Details, Q2 Details, Q3 Details, and Q4 Details workbooks. The data provided in the report must be specific to CCO's Medicaid managed care contract, providers, members and dollars.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Annual and Quarterly FWA Audit Reports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Contain all PI Audits opened, in-process, and closed during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as applicable for the PI Audits within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after CCO received a written Notice of Potential At-Risk Overpayment from OHA OPI (a PI Audit must be opened within 20 business days of the notice date);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all data points outlined in the template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Source of complaint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Type of provider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Identified</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overpayment (total overpayment alleged in the final PI Audit report) </a:t>
          </a:r>
          <a:endParaRPr lang="en-US" sz="1200" kern="100">
            <a:solidFill>
              <a:sysClr val="windowText" lastClr="000000"/>
            </a:solidFill>
            <a:effectLst/>
            <a:latin typeface="+mn-lt"/>
            <a:ea typeface="Calibri" panose="020F0502020204030204" pitchFamily="34" charset="0"/>
            <a:cs typeface="Calibri" panose="020F0502020204030204" pitchFamily="34"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Legal and administrative disposition of the case: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Outcome(s) of a provider appeal of the audit findings (as applicable);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Include, as applicable to the PI Audit, the date first reported to OHA</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*CCO must list an overpayment for each PI Audit in the FWA Audit Report.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must be identified for each PI Audit in the report no matter what method the CCO/subcontractor used to pay the provider.</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recovery amount must be identified for each PI Audit listed in the report as closed no matter what method the CCO/subcontractor used to recover the overpayment from the provider.</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All overpayments must be calculated using a reasonable and consistent methodology. An example of a reasonable methodology would be to use the Fee-for-Service Equivalent Value. Using ‘zero,’ ‘NA’ or other substitute value is not a reasonable overpayment calculation method.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is</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a:t>
          </a:r>
          <a:r>
            <a:rPr lang="en-US" sz="1200" kern="100">
              <a:solidFill>
                <a:sysClr val="windowText" lastClr="000000"/>
              </a:solidFill>
              <a:effectLst/>
              <a:latin typeface="+mn-lt"/>
              <a:ea typeface="Calibri" panose="020F0502020204030204" pitchFamily="34" charset="0"/>
              <a:cs typeface="Calibri" panose="020F0502020204030204" pitchFamily="34" charset="0"/>
            </a:rPr>
            <a:t>reported</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in US dollars using format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ysClr val="windowText" lastClr="000000"/>
              </a:solidFill>
              <a:effectLst/>
              <a:latin typeface="+mn-lt"/>
              <a:ea typeface="Calibri" panose="020F0502020204030204" pitchFamily="34" charset="0"/>
              <a:cs typeface="Calibri" panose="020F0502020204030204" pitchFamily="34" charset="0"/>
            </a:rPr>
            <a:t>The final PI Audit report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71450" marR="0" indent="-171450">
            <a:lnSpc>
              <a:spcPct val="107000"/>
            </a:lnSpc>
            <a:spcBef>
              <a:spcPts val="0"/>
            </a:spcBef>
            <a:spcAft>
              <a:spcPts val="800"/>
            </a:spcAft>
            <a:buSzPct val="150000"/>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 must provide to OHA with each Quarterly FWA Audit Report a copy of a final PI Audit report for each PI Audit identified in the FWA Audit Report as closed during the reporting quarter (as well as any other final PI Audit reports that have not already been sent to OHA OPI).</a:t>
          </a:r>
        </a:p>
        <a:p>
          <a:pPr marL="171450" marR="0" indent="-171450">
            <a:lnSpc>
              <a:spcPct val="107000"/>
            </a:lnSpc>
            <a:spcBef>
              <a:spcPts val="0"/>
            </a:spcBef>
            <a:spcAft>
              <a:spcPts val="0"/>
            </a:spcAft>
            <a:buSzPct val="150000"/>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CCOs must report overpayment data to OHA (within a final PI Audit report):</a:t>
          </a:r>
        </a:p>
        <a:p>
          <a:pPr marL="628650" marR="0" lvl="1" indent="-171450">
            <a:lnSpc>
              <a:spcPct val="107000"/>
            </a:lnSpc>
            <a:spcBef>
              <a:spcPts val="0"/>
            </a:spcBef>
            <a:spcAft>
              <a:spcPts val="0"/>
            </a:spcAft>
            <a:buSzPct val="100000"/>
            <a:buFont typeface="Courier New" panose="02070309020205020404" pitchFamily="49" charset="0"/>
            <a:buChar char="o"/>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identifying an overpayment (total overpayment alleged in a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 </a:t>
          </a:r>
          <a:r>
            <a:rPr lang="en-US" sz="1200" b="1" u="sng" kern="100">
              <a:solidFill>
                <a:sysClr val="windowText" lastClr="000000"/>
              </a:solidFill>
              <a:effectLst/>
              <a:latin typeface="+mn-lt"/>
              <a:ea typeface="Calibri" panose="020F0502020204030204" pitchFamily="34" charset="0"/>
              <a:cs typeface="Calibri" panose="020F0502020204030204" pitchFamily="34" charset="0"/>
            </a:rPr>
            <a:t>and</a:t>
          </a:r>
        </a:p>
        <a:p>
          <a:pPr marL="628650" marR="0" lvl="1" indent="-171450">
            <a:lnSpc>
              <a:spcPct val="107000"/>
            </a:lnSpc>
            <a:spcBef>
              <a:spcPts val="0"/>
            </a:spcBef>
            <a:spcAft>
              <a:spcPts val="0"/>
            </a:spcAft>
            <a:buSzPct val="100000"/>
            <a:buFont typeface="Courier New" panose="02070309020205020404" pitchFamily="49" charset="0"/>
            <a:buChar char="o"/>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recovering an overpayment</a:t>
          </a:r>
        </a:p>
        <a:p>
          <a:pPr marL="0" marR="0">
            <a:lnSpc>
              <a:spcPct val="107000"/>
            </a:lnSpc>
            <a:spcBef>
              <a:spcPts val="0"/>
            </a:spcBef>
            <a:spcAft>
              <a:spcPts val="800"/>
            </a:spcAft>
          </a:pPr>
          <a:endParaRPr lang="en-US" sz="1200" kern="100">
            <a:solidFill>
              <a:srgbClr val="000000"/>
            </a:solidFill>
            <a:effectLst/>
            <a:latin typeface="+mn-lt"/>
            <a:ea typeface="Calibri" panose="020F0502020204030204" pitchFamily="34" charset="0"/>
            <a:cs typeface="Calibri" panose="020F0502020204030204" pitchFamily="34"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Each final PI Audit report must be accurate, complete, and specific to CCO's Medicaid managed care contract, providers, members and dollars. The CCO will follow its organization’s policies and procedures to create a final PI Audit report (CCO Contract Ex B, Part 9, Sec. 12(b) and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final PI Audit report must include the following information about the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gathered about the provider(s) under Sec. 15(b)(3)(a)(i), CCO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Referrals made by the CCO to licensing boards or other state or federal regulatory entities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audit criteria applied and the resulting financial and other relevant findings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Total overpayment alleged in the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overpayments recovered, repayment plan, and other provider corrective action(s) or education or both to prevent future overpayments by CCO and the disposition of the PI Audit;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Other relevant audit findings as the CCO deems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Audit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Annual FWA Audit Report is due January 31 of each Contract Year and must be provided to OHA via Administrative Notice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Quarterly FWA Audit Report is due thirty (30) days following the end of each calendar quarter and must be provided to OHA via Administrative Notice. This includes copies of final PI Audit reports for any PI Audit closed in the quarter as well as any other final PI Audit reports that have not been submitted.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xdr:txBody>
    </xdr:sp>
    <xdr:clientData/>
  </xdr:twoCellAnchor>
  <xdr:twoCellAnchor>
    <xdr:from>
      <xdr:col>0</xdr:col>
      <xdr:colOff>281667</xdr:colOff>
      <xdr:row>172</xdr:row>
      <xdr:rowOff>129810</xdr:rowOff>
    </xdr:from>
    <xdr:to>
      <xdr:col>25</xdr:col>
      <xdr:colOff>381001</xdr:colOff>
      <xdr:row>283</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1667" y="31981410"/>
          <a:ext cx="15339334" cy="20440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Office of Program Integrity (OPI). To evaluate these two FWA contract deliverables OPI will conduct an informal quarterly review and an annual review of compliance:</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OHA OPI's Q1-Q3 feedback is included in this workbook. OHA OPI's feedback will be sent directly to your CCO's Compliance Officer, via email.  Each CCO must use OHA OPI's feedback to make any necessary corrections or improvements to CCO program integrity operations and to continue to improve the quality and completeness of CCO quarterly and annual FWA Reports (contract deliverables).</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 contract requirements</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1200150" marR="0" lvl="2" indent="-285750">
            <a:lnSpc>
              <a:spcPct val="107000"/>
            </a:lnSpc>
            <a:spcBef>
              <a:spcPts val="0"/>
            </a:spcBef>
            <a:spcAft>
              <a:spcPts val="80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2026)</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OHA OPI deems necessary to verify that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Audit Reports and final PI Audit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Audit 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 must contain:</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PI Audits opened, in-process, and closed during the reporting period; and </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As applicable for the PI Audits within the reporting period:</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after CCO received a written Notice of Potential At-Risk Overpayment from OHA OPI (a PI Audit must be opened within 20 business days of the notice date);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Source of complaint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Type of provider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Legal and administrative disposition of the case: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Outcome(s) of a provider appeal of the audit findings (as applicable);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Final Overpayment</a:t>
          </a: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Audit Report and CCO FWA referrals:</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made and are accurately reported in the template/report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timely; referrals were made within 7 days, when required by Ex. B, Part 9, Sec. 18</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referrals to OHA OPI were sent using the FWA Referral Form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Each FWA Referral Form has all of the following required information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name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Name of provider or member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or data the CCO has already reviewed;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Plan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III. Annual FWA Audit Report and CCO PI Audit and Investigation records:</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respond to a written request from OHA OPI for additional information or encounter data from a PI Audit conducted by CCO or its subcontractor, regardless of whether the records requested are maintained by CCO or maintained separately with one or more of CCO’s Subcontractors, and provide copies of the requested information or encounter data, within the timeframes required by Contract Ex. B, Part 9.</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requested information or encounter data was sent to OHA OPI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requested information or encounter data was sent by CCO to OHA OPI w</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ithin 20 business days of the date on OPI’s written request for information (or CCO requested an extension prior to the due date)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Final PI Audit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PI Audit reported by CCO as closed in the reporting period has a final PI Audit report. </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includes the name of the CCO and summarizes the PI Audit performed, specific to CCO’s Medicaid managed care contract with OHA</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has all of the following information:</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gathered about the provider(s) under CCO Contract Ex. B, Part 9, Sec. 15(b)(3)(a)(i)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made by Contractor to licensing boards or other state or federal regulatory entities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audit criteria applied and the resulting financial and other relevant findings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Identified overpayment, total overpayment alleged in a final PI Audit report and the</a:t>
          </a:r>
          <a:r>
            <a:rPr lang="en-US" sz="1200" kern="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date</a:t>
          </a: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or other audit findings</a:t>
          </a:r>
          <a:endParaRPr lang="en-US" sz="1200" kern="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overpayments recovered and the date(s), repayment plan, and other provider corrective action(s) or education or both to prevent future overpayments performed by Contractor and the disposition of the PI Audit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Other relevant PI Audit findings as CCO deems necessary</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Audit Report and final PI Audit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and documentation from CCO at any time.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 </a:t>
          </a:r>
        </a:p>
        <a:p>
          <a:endParaRPr lang="en-US" sz="120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26</xdr:col>
          <xdr:colOff>160020</xdr:colOff>
          <xdr:row>28</xdr:row>
          <xdr:rowOff>53340</xdr:rowOff>
        </xdr:from>
        <xdr:to>
          <xdr:col>29</xdr:col>
          <xdr:colOff>15240</xdr:colOff>
          <xdr:row>35</xdr:row>
          <xdr:rowOff>30480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243840</xdr:colOff>
          <xdr:row>10</xdr:row>
          <xdr:rowOff>99060</xdr:rowOff>
        </xdr:from>
        <xdr:to>
          <xdr:col>32</xdr:col>
          <xdr:colOff>30480</xdr:colOff>
          <xdr:row>17</xdr:row>
          <xdr:rowOff>30480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19</xdr:row>
          <xdr:rowOff>76200</xdr:rowOff>
        </xdr:from>
        <xdr:to>
          <xdr:col>32</xdr:col>
          <xdr:colOff>129540</xdr:colOff>
          <xdr:row>26</xdr:row>
          <xdr:rowOff>76200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91440</xdr:colOff>
          <xdr:row>10</xdr:row>
          <xdr:rowOff>106680</xdr:rowOff>
        </xdr:from>
        <xdr:to>
          <xdr:col>28</xdr:col>
          <xdr:colOff>464820</xdr:colOff>
          <xdr:row>17</xdr:row>
          <xdr:rowOff>30480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80680</xdr:colOff>
          <xdr:row>19</xdr:row>
          <xdr:rowOff>89646</xdr:rowOff>
        </xdr:from>
        <xdr:to>
          <xdr:col>28</xdr:col>
          <xdr:colOff>573741</xdr:colOff>
          <xdr:row>26</xdr:row>
          <xdr:rowOff>98639</xdr:rowOff>
        </xdr:to>
        <xdr:sp macro="" textlink="">
          <xdr:nvSpPr>
            <xdr:cNvPr id="1040" name="Object 16" hidden="1">
              <a:extLst>
                <a:ext uri="{63B3BB69-23CF-44E3-9099-C40C66FF867C}">
                  <a14:compatExt spid="_x0000_s1040"/>
                </a:ext>
                <a:ext uri="{FF2B5EF4-FFF2-40B4-BE49-F238E27FC236}">
                  <a16:creationId xmlns:a16="http://schemas.microsoft.com/office/drawing/2014/main" id="{EF6E59E0-1BD0-4FA2-4186-1D8E05364A3C}"/>
                </a:ext>
              </a:extLst>
            </xdr:cNvPr>
            <xdr:cNvSpPr/>
          </xdr:nvSpPr>
          <xdr:spPr bwMode="auto">
            <a:xfrm>
              <a:off x="0" y="0"/>
              <a:ext cx="0" cy="0"/>
            </a:xfrm>
            <a:prstGeom prst="rect">
              <a:avLst/>
            </a:prstGeom>
            <a:solidFill>
              <a:srgbClr val="FFFFFF" mc:Ignorable="a14" a14:legacySpreadsheetColorIndex="65"/>
            </a:solidFill>
            <a:ln w="76200" cmpd="sng">
              <a:solidFill>
                <a:srgbClr val="00B050"/>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regon.gov/oha/HSD/OHP/CCO/Details%20of%20Fraud%20a+Sheet1!$A$2:$A$5nd%20Abu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5nd Abuse"/>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Tonge Allison M" id="{A93CF4A0-9235-4E8B-B519-7A1EED6F2EBA}" userId="S::ALLISON.M.TONGE@dhsoha.state.or.us::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3-08-18T23:41:18.58" personId="{A93CF4A0-9235-4E8B-B519-7A1EED6F2EBA}" id="{FF34D905-CFDA-4C13-A1DF-B991713A529E}">
    <text>Workbook 'Q1 Details' total overpayments alleged in a final PI Audit report and overpayments recovered.</text>
  </threadedComment>
  <threadedComment ref="F4" dT="2023-08-18T23:42:20.28" personId="{A93CF4A0-9235-4E8B-B519-7A1EED6F2EBA}" id="{841C5F93-254E-4EC4-9D49-DDC6736BD64A}">
    <text>Workbook 'Q2 Details' total overpayments alleged in a final PI Audit report and overpayments recovered.</text>
  </threadedComment>
  <threadedComment ref="H4" dT="2023-08-18T23:43:15.92" personId="{A93CF4A0-9235-4E8B-B519-7A1EED6F2EBA}" id="{DF7DCE3A-1AA5-4E5F-BB91-D18250E0C1C2}">
    <text>Workbook 'Q3 Details' total overpayments alleged in a final PI Audit report and overpayments recovered.</text>
  </threadedComment>
  <threadedComment ref="J4" dT="2023-08-18T23:43:44.50" personId="{A93CF4A0-9235-4E8B-B519-7A1EED6F2EBA}" id="{AC9FC073-6406-478F-BF29-1754904EB2E2}">
    <text>Workbook 'Q4 Details' total overpayments alleged in a final PI Audit report and overpayments recovered.</text>
  </threadedComment>
  <threadedComment ref="L4" dT="2023-08-18T23:44:38.15" personId="{A93CF4A0-9235-4E8B-B519-7A1EED6F2EBA}" id="{CF0B6BC6-0029-4259-9770-57A09C0AAC55}">
    <text>Total of the overpayment dollars reported for Q1-Q4.</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18" Type="http://schemas.openxmlformats.org/officeDocument/2006/relationships/package" Target="../embeddings/Microsoft_Word_Document1.docx"/><Relationship Id="rId3" Type="http://schemas.openxmlformats.org/officeDocument/2006/relationships/hyperlink" Target="https://www.ecfr.gov/current/title-42/part-455" TargetMode="External"/><Relationship Id="rId7" Type="http://schemas.openxmlformats.org/officeDocument/2006/relationships/printerSettings" Target="../printerSettings/printerSettings1.bin"/><Relationship Id="rId12" Type="http://schemas.openxmlformats.org/officeDocument/2006/relationships/oleObject" Target="../embeddings/oleObject1.bin"/><Relationship Id="rId17" Type="http://schemas.openxmlformats.org/officeDocument/2006/relationships/image" Target="../media/image4.emf"/><Relationship Id="rId2" Type="http://schemas.openxmlformats.org/officeDocument/2006/relationships/hyperlink" Target="https://www.ecfr.gov/current/title-42/part-438" TargetMode="External"/><Relationship Id="rId16" Type="http://schemas.openxmlformats.org/officeDocument/2006/relationships/oleObject" Target="../embeddings/oleObject3.bin"/><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image" Target="../media/image1.emf"/><Relationship Id="rId5" Type="http://schemas.openxmlformats.org/officeDocument/2006/relationships/hyperlink" Target="https://secure.sos.state.or.us/oard/view.action?ruleNumber=410-141-3500" TargetMode="External"/><Relationship Id="rId15" Type="http://schemas.openxmlformats.org/officeDocument/2006/relationships/image" Target="../media/image3.emf"/><Relationship Id="rId10" Type="http://schemas.openxmlformats.org/officeDocument/2006/relationships/package" Target="../embeddings/Microsoft_Word_Document.docx"/><Relationship Id="rId19" Type="http://schemas.openxmlformats.org/officeDocument/2006/relationships/image" Target="../media/image5.emf"/><Relationship Id="rId4" Type="http://schemas.openxmlformats.org/officeDocument/2006/relationships/hyperlink" Target="https://secure.sos.state.or.us/oard/view.action?ruleNumber=410-120-0000" TargetMode="External"/><Relationship Id="rId9" Type="http://schemas.openxmlformats.org/officeDocument/2006/relationships/vmlDrawing" Target="../drawings/vmlDrawing1.vml"/><Relationship Id="rId1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A7CC-2AE8-4A85-9C58-3E72BDFA2538}">
  <dimension ref="AA3:AA9"/>
  <sheetViews>
    <sheetView tabSelected="1" topLeftCell="H1" zoomScale="85" zoomScaleNormal="85" workbookViewId="0">
      <selection activeCell="AF29" sqref="AF29"/>
    </sheetView>
  </sheetViews>
  <sheetFormatPr defaultRowHeight="14.4" x14ac:dyDescent="0.3"/>
  <sheetData>
    <row r="3" spans="27:27" ht="15.6" x14ac:dyDescent="0.3">
      <c r="AA3" s="26" t="s">
        <v>0</v>
      </c>
    </row>
    <row r="4" spans="27:27" ht="15.6" x14ac:dyDescent="0.3">
      <c r="AA4" s="27" t="s">
        <v>1</v>
      </c>
    </row>
    <row r="5" spans="27:27" x14ac:dyDescent="0.3">
      <c r="AA5" s="25" t="s">
        <v>2</v>
      </c>
    </row>
    <row r="6" spans="27:27" x14ac:dyDescent="0.3">
      <c r="AA6" s="25" t="s">
        <v>3</v>
      </c>
    </row>
    <row r="7" spans="27:27" x14ac:dyDescent="0.3">
      <c r="AA7" s="25" t="s">
        <v>4</v>
      </c>
    </row>
    <row r="8" spans="27:27" x14ac:dyDescent="0.3">
      <c r="AA8" s="25" t="s">
        <v>5</v>
      </c>
    </row>
    <row r="9" spans="27:27" x14ac:dyDescent="0.3">
      <c r="AA9" s="25" t="s">
        <v>6</v>
      </c>
    </row>
  </sheetData>
  <hyperlinks>
    <hyperlink ref="AA4" r:id="rId1" xr:uid="{4CA15CA0-A345-4739-8B6D-69B209A59148}"/>
    <hyperlink ref="AA5" r:id="rId2" xr:uid="{A4190079-7447-493C-A43A-4A5ECD1735FB}"/>
    <hyperlink ref="AA6" r:id="rId3" xr:uid="{F29083E7-5D29-48EB-82E9-C4967B59250C}"/>
    <hyperlink ref="AA7" r:id="rId4" xr:uid="{0E592453-4768-4CE4-80F7-AA6310770B87}"/>
    <hyperlink ref="AA8" r:id="rId5" xr:uid="{7AD2E78E-7A67-4C1A-B6D2-F7A33A5AF170}"/>
    <hyperlink ref="AA9" r:id="rId6" xr:uid="{17FE6286-22EB-4C82-A876-545B63DE4C33}"/>
  </hyperlinks>
  <pageMargins left="0.7" right="0.7" top="0.75" bottom="0.75" header="0.3" footer="0.3"/>
  <pageSetup orientation="portrait" r:id="rId7"/>
  <drawing r:id="rId8"/>
  <legacyDrawing r:id="rId9"/>
  <oleObjects>
    <mc:AlternateContent xmlns:mc="http://schemas.openxmlformats.org/markup-compatibility/2006">
      <mc:Choice Requires="x14">
        <oleObject progId="Document" dvAspect="DVASPECT_ICON" shapeId="1027" r:id="rId10">
          <objectPr defaultSize="0" autoPict="0" r:id="rId11">
            <anchor moveWithCells="1">
              <from>
                <xdr:col>26</xdr:col>
                <xdr:colOff>160020</xdr:colOff>
                <xdr:row>28</xdr:row>
                <xdr:rowOff>53340</xdr:rowOff>
              </from>
              <to>
                <xdr:col>29</xdr:col>
                <xdr:colOff>15240</xdr:colOff>
                <xdr:row>35</xdr:row>
                <xdr:rowOff>30480</xdr:rowOff>
              </to>
            </anchor>
          </objectPr>
        </oleObject>
      </mc:Choice>
      <mc:Fallback>
        <oleObject progId="Document" dvAspect="DVASPECT_ICON" shapeId="1027" r:id="rId10"/>
      </mc:Fallback>
    </mc:AlternateContent>
    <mc:AlternateContent xmlns:mc="http://schemas.openxmlformats.org/markup-compatibility/2006">
      <mc:Choice Requires="x14">
        <oleObject progId="Acrobat Document" dvAspect="DVASPECT_ICON" shapeId="1031" r:id="rId12">
          <objectPr defaultSize="0" autoPict="0" r:id="rId13">
            <anchor moveWithCells="1">
              <from>
                <xdr:col>29</xdr:col>
                <xdr:colOff>243840</xdr:colOff>
                <xdr:row>10</xdr:row>
                <xdr:rowOff>99060</xdr:rowOff>
              </from>
              <to>
                <xdr:col>32</xdr:col>
                <xdr:colOff>30480</xdr:colOff>
                <xdr:row>17</xdr:row>
                <xdr:rowOff>30480</xdr:rowOff>
              </to>
            </anchor>
          </objectPr>
        </oleObject>
      </mc:Choice>
      <mc:Fallback>
        <oleObject progId="Acrobat Document" dvAspect="DVASPECT_ICON" shapeId="1031" r:id="rId12"/>
      </mc:Fallback>
    </mc:AlternateContent>
    <mc:AlternateContent xmlns:mc="http://schemas.openxmlformats.org/markup-compatibility/2006">
      <mc:Choice Requires="x14">
        <oleObject progId="Acrobat Document" dvAspect="DVASPECT_ICON" shapeId="1032" r:id="rId14">
          <objectPr defaultSize="0" autoPict="0" r:id="rId15">
            <anchor moveWithCells="1">
              <from>
                <xdr:col>29</xdr:col>
                <xdr:colOff>251460</xdr:colOff>
                <xdr:row>19</xdr:row>
                <xdr:rowOff>76200</xdr:rowOff>
              </from>
              <to>
                <xdr:col>32</xdr:col>
                <xdr:colOff>129540</xdr:colOff>
                <xdr:row>26</xdr:row>
                <xdr:rowOff>76200</xdr:rowOff>
              </to>
            </anchor>
          </objectPr>
        </oleObject>
      </mc:Choice>
      <mc:Fallback>
        <oleObject progId="Acrobat Document" dvAspect="DVASPECT_ICON" shapeId="1032" r:id="rId14"/>
      </mc:Fallback>
    </mc:AlternateContent>
    <mc:AlternateContent xmlns:mc="http://schemas.openxmlformats.org/markup-compatibility/2006">
      <mc:Choice Requires="x14">
        <oleObject progId="Acrobat Document" dvAspect="DVASPECT_ICON" shapeId="1039" r:id="rId16">
          <objectPr defaultSize="0" autoPict="0" r:id="rId17">
            <anchor moveWithCells="1">
              <from>
                <xdr:col>26</xdr:col>
                <xdr:colOff>91440</xdr:colOff>
                <xdr:row>10</xdr:row>
                <xdr:rowOff>106680</xdr:rowOff>
              </from>
              <to>
                <xdr:col>28</xdr:col>
                <xdr:colOff>464820</xdr:colOff>
                <xdr:row>17</xdr:row>
                <xdr:rowOff>30480</xdr:rowOff>
              </to>
            </anchor>
          </objectPr>
        </oleObject>
      </mc:Choice>
      <mc:Fallback>
        <oleObject progId="Acrobat Document" dvAspect="DVASPECT_ICON" shapeId="1039" r:id="rId16"/>
      </mc:Fallback>
    </mc:AlternateContent>
    <mc:AlternateContent xmlns:mc="http://schemas.openxmlformats.org/markup-compatibility/2006">
      <mc:Choice Requires="x14">
        <oleObject progId="Document" dvAspect="DVASPECT_ICON" shapeId="1040" r:id="rId18">
          <objectPr defaultSize="0" autoPict="0" r:id="rId19">
            <anchor moveWithCells="1">
              <from>
                <xdr:col>26</xdr:col>
                <xdr:colOff>83820</xdr:colOff>
                <xdr:row>19</xdr:row>
                <xdr:rowOff>91440</xdr:rowOff>
              </from>
              <to>
                <xdr:col>28</xdr:col>
                <xdr:colOff>571500</xdr:colOff>
                <xdr:row>26</xdr:row>
                <xdr:rowOff>99060</xdr:rowOff>
              </to>
            </anchor>
          </objectPr>
        </oleObject>
      </mc:Choice>
      <mc:Fallback>
        <oleObject progId="Document" dvAspect="DVASPECT_ICON" shapeId="1040" r:id="rId1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topLeftCell="A44" zoomScale="120" zoomScaleNormal="120" workbookViewId="0">
      <selection activeCell="B17" sqref="B17"/>
    </sheetView>
  </sheetViews>
  <sheetFormatPr defaultRowHeight="14.4" x14ac:dyDescent="0.3"/>
  <cols>
    <col min="1" max="1" width="44.44140625" style="34" customWidth="1"/>
    <col min="2" max="2" width="107" style="21" customWidth="1"/>
    <col min="3" max="3" width="24.33203125" style="28" customWidth="1"/>
  </cols>
  <sheetData>
    <row r="1" spans="1:3" ht="28.8" x14ac:dyDescent="0.55000000000000004">
      <c r="A1" s="33" t="s">
        <v>7</v>
      </c>
    </row>
    <row r="2" spans="1:3" ht="34.5" customHeight="1" x14ac:dyDescent="0.3">
      <c r="A2" s="22" t="s">
        <v>8</v>
      </c>
      <c r="B2" s="22" t="s">
        <v>9</v>
      </c>
      <c r="C2" s="29" t="s">
        <v>10</v>
      </c>
    </row>
    <row r="3" spans="1:3" x14ac:dyDescent="0.3">
      <c r="A3" s="12" t="s">
        <v>11</v>
      </c>
      <c r="B3" s="20" t="s">
        <v>12</v>
      </c>
      <c r="C3" s="30" t="s">
        <v>13</v>
      </c>
    </row>
    <row r="4" spans="1:3" x14ac:dyDescent="0.3">
      <c r="A4" s="12" t="s">
        <v>14</v>
      </c>
      <c r="B4" s="23" t="s">
        <v>15</v>
      </c>
      <c r="C4" s="30" t="s">
        <v>16</v>
      </c>
    </row>
    <row r="5" spans="1:3" x14ac:dyDescent="0.3">
      <c r="A5" s="12" t="s">
        <v>17</v>
      </c>
      <c r="B5" s="5" t="s">
        <v>18</v>
      </c>
      <c r="C5" s="30" t="s">
        <v>19</v>
      </c>
    </row>
    <row r="6" spans="1:3" x14ac:dyDescent="0.3">
      <c r="A6" s="12" t="s">
        <v>20</v>
      </c>
      <c r="B6" s="20" t="s">
        <v>21</v>
      </c>
      <c r="C6" s="30" t="s">
        <v>22</v>
      </c>
    </row>
    <row r="7" spans="1:3" x14ac:dyDescent="0.3">
      <c r="A7" s="12" t="s">
        <v>23</v>
      </c>
      <c r="B7" s="5" t="s">
        <v>24</v>
      </c>
      <c r="C7" s="30" t="s">
        <v>25</v>
      </c>
    </row>
    <row r="8" spans="1:3" x14ac:dyDescent="0.3">
      <c r="A8" s="12" t="s">
        <v>26</v>
      </c>
      <c r="B8" s="20" t="s">
        <v>27</v>
      </c>
      <c r="C8" s="30" t="s">
        <v>28</v>
      </c>
    </row>
    <row r="9" spans="1:3" x14ac:dyDescent="0.3">
      <c r="A9" s="12" t="s">
        <v>29</v>
      </c>
      <c r="B9" s="5" t="s">
        <v>30</v>
      </c>
      <c r="C9" s="30" t="s">
        <v>31</v>
      </c>
    </row>
    <row r="10" spans="1:3" x14ac:dyDescent="0.3">
      <c r="A10" s="12" t="s">
        <v>32</v>
      </c>
      <c r="B10" s="5" t="s">
        <v>33</v>
      </c>
      <c r="C10" s="30" t="s">
        <v>34</v>
      </c>
    </row>
    <row r="11" spans="1:3" ht="40.200000000000003" x14ac:dyDescent="0.3">
      <c r="A11" s="12" t="s">
        <v>35</v>
      </c>
      <c r="B11" s="20" t="s">
        <v>36</v>
      </c>
      <c r="C11" s="30" t="s">
        <v>37</v>
      </c>
    </row>
    <row r="12" spans="1:3" x14ac:dyDescent="0.3">
      <c r="A12" s="12" t="s">
        <v>38</v>
      </c>
      <c r="B12" s="20" t="s">
        <v>39</v>
      </c>
      <c r="C12" s="30" t="s">
        <v>40</v>
      </c>
    </row>
    <row r="13" spans="1:3" ht="27" x14ac:dyDescent="0.3">
      <c r="A13" s="12" t="s">
        <v>41</v>
      </c>
      <c r="B13" s="24" t="s">
        <v>42</v>
      </c>
      <c r="C13" s="30" t="s">
        <v>43</v>
      </c>
    </row>
    <row r="14" spans="1:3" x14ac:dyDescent="0.3">
      <c r="A14" s="12" t="s">
        <v>44</v>
      </c>
      <c r="B14" s="24" t="s">
        <v>45</v>
      </c>
      <c r="C14" s="30" t="s">
        <v>46</v>
      </c>
    </row>
    <row r="15" spans="1:3" x14ac:dyDescent="0.3">
      <c r="A15" s="12" t="s">
        <v>47</v>
      </c>
      <c r="B15" s="24" t="s">
        <v>48</v>
      </c>
      <c r="C15" s="30" t="s">
        <v>49</v>
      </c>
    </row>
    <row r="16" spans="1:3" x14ac:dyDescent="0.3">
      <c r="A16" s="12" t="s">
        <v>50</v>
      </c>
      <c r="B16" s="20" t="s">
        <v>51</v>
      </c>
      <c r="C16" s="30" t="s">
        <v>52</v>
      </c>
    </row>
    <row r="17" spans="1:3" ht="39.6" x14ac:dyDescent="0.3">
      <c r="A17" s="12" t="s">
        <v>53</v>
      </c>
      <c r="B17" s="5" t="s">
        <v>54</v>
      </c>
      <c r="C17" s="30" t="s">
        <v>55</v>
      </c>
    </row>
    <row r="18" spans="1:3" ht="79.2" x14ac:dyDescent="0.3">
      <c r="A18" s="12" t="s">
        <v>56</v>
      </c>
      <c r="B18" s="23" t="s">
        <v>57</v>
      </c>
      <c r="C18" s="32" t="s">
        <v>58</v>
      </c>
    </row>
    <row r="19" spans="1:3" x14ac:dyDescent="0.3">
      <c r="A19" s="12" t="s">
        <v>59</v>
      </c>
      <c r="B19" s="20" t="s">
        <v>60</v>
      </c>
      <c r="C19" s="30" t="s">
        <v>61</v>
      </c>
    </row>
    <row r="20" spans="1:3" x14ac:dyDescent="0.3">
      <c r="A20" s="12" t="s">
        <v>62</v>
      </c>
      <c r="B20" s="20" t="s">
        <v>63</v>
      </c>
      <c r="C20" s="30" t="s">
        <v>64</v>
      </c>
    </row>
    <row r="21" spans="1:3" ht="26.4" x14ac:dyDescent="0.3">
      <c r="A21" s="12" t="s">
        <v>65</v>
      </c>
      <c r="B21" s="5" t="s">
        <v>66</v>
      </c>
      <c r="C21" s="30" t="s">
        <v>67</v>
      </c>
    </row>
    <row r="22" spans="1:3" x14ac:dyDescent="0.3">
      <c r="A22" s="12" t="s">
        <v>68</v>
      </c>
      <c r="B22" s="5" t="s">
        <v>69</v>
      </c>
      <c r="C22" s="30" t="s">
        <v>70</v>
      </c>
    </row>
    <row r="23" spans="1:3" ht="27" customHeight="1" x14ac:dyDescent="0.3">
      <c r="A23" s="12" t="s">
        <v>71</v>
      </c>
      <c r="B23" s="20" t="s">
        <v>72</v>
      </c>
      <c r="C23" s="30" t="s">
        <v>73</v>
      </c>
    </row>
    <row r="24" spans="1:3" x14ac:dyDescent="0.3">
      <c r="A24" s="12" t="s">
        <v>74</v>
      </c>
      <c r="B24" s="20" t="s">
        <v>75</v>
      </c>
      <c r="C24" s="30" t="s">
        <v>76</v>
      </c>
    </row>
    <row r="25" spans="1:3" x14ac:dyDescent="0.3">
      <c r="A25" s="12" t="s">
        <v>77</v>
      </c>
      <c r="B25" s="20" t="s">
        <v>78</v>
      </c>
      <c r="C25" s="30" t="s">
        <v>79</v>
      </c>
    </row>
    <row r="26" spans="1:3" ht="27.6" x14ac:dyDescent="0.3">
      <c r="A26" s="12" t="s">
        <v>80</v>
      </c>
      <c r="B26" s="20" t="s">
        <v>81</v>
      </c>
      <c r="C26" s="30" t="s">
        <v>82</v>
      </c>
    </row>
    <row r="27" spans="1:3" ht="27" x14ac:dyDescent="0.3">
      <c r="A27" s="12" t="s">
        <v>83</v>
      </c>
      <c r="B27" s="20" t="s">
        <v>84</v>
      </c>
      <c r="C27" s="30" t="s">
        <v>85</v>
      </c>
    </row>
    <row r="28" spans="1:3" ht="40.200000000000003" x14ac:dyDescent="0.3">
      <c r="A28" s="12" t="s">
        <v>86</v>
      </c>
      <c r="B28" s="20" t="s">
        <v>87</v>
      </c>
      <c r="C28" s="30" t="s">
        <v>88</v>
      </c>
    </row>
    <row r="30" spans="1:3" ht="15.6" x14ac:dyDescent="0.3">
      <c r="A30" s="22" t="s">
        <v>8</v>
      </c>
      <c r="B30" s="22" t="s">
        <v>9</v>
      </c>
      <c r="C30" s="29" t="s">
        <v>10</v>
      </c>
    </row>
    <row r="31" spans="1:3" x14ac:dyDescent="0.3">
      <c r="A31" s="12" t="s">
        <v>89</v>
      </c>
      <c r="B31" s="23" t="s">
        <v>90</v>
      </c>
      <c r="C31" s="30" t="s">
        <v>91</v>
      </c>
    </row>
    <row r="32" spans="1:3" x14ac:dyDescent="0.3">
      <c r="A32" s="12" t="s">
        <v>92</v>
      </c>
      <c r="B32" s="20" t="s">
        <v>93</v>
      </c>
      <c r="C32" s="30" t="s">
        <v>94</v>
      </c>
    </row>
    <row r="33" spans="1:3" ht="41.4" x14ac:dyDescent="0.3">
      <c r="A33" s="12" t="s">
        <v>95</v>
      </c>
      <c r="B33" s="20" t="s">
        <v>96</v>
      </c>
      <c r="C33" s="30" t="s">
        <v>97</v>
      </c>
    </row>
    <row r="34" spans="1:3" ht="41.4" x14ac:dyDescent="0.3">
      <c r="A34" s="12" t="s">
        <v>98</v>
      </c>
      <c r="B34" s="20" t="s">
        <v>99</v>
      </c>
      <c r="C34" s="30" t="s">
        <v>100</v>
      </c>
    </row>
    <row r="35" spans="1:3" ht="27.6" x14ac:dyDescent="0.3">
      <c r="A35" s="12" t="s">
        <v>101</v>
      </c>
      <c r="B35" s="20" t="s">
        <v>102</v>
      </c>
      <c r="C35" s="30" t="s">
        <v>103</v>
      </c>
    </row>
    <row r="36" spans="1:3" ht="40.200000000000003" x14ac:dyDescent="0.3">
      <c r="A36" s="12" t="s">
        <v>104</v>
      </c>
      <c r="B36" s="20" t="s">
        <v>105</v>
      </c>
      <c r="C36" s="30" t="s">
        <v>106</v>
      </c>
    </row>
    <row r="37" spans="1:3" ht="27" x14ac:dyDescent="0.3">
      <c r="A37" s="12" t="s">
        <v>107</v>
      </c>
      <c r="B37" s="20" t="s">
        <v>108</v>
      </c>
      <c r="C37" s="30" t="s">
        <v>109</v>
      </c>
    </row>
    <row r="38" spans="1:3" ht="40.200000000000003" x14ac:dyDescent="0.3">
      <c r="A38" s="12" t="s">
        <v>110</v>
      </c>
      <c r="B38" s="20" t="s">
        <v>111</v>
      </c>
      <c r="C38" s="30" t="s">
        <v>112</v>
      </c>
    </row>
    <row r="39" spans="1:3" ht="27" x14ac:dyDescent="0.3">
      <c r="A39" s="12" t="s">
        <v>113</v>
      </c>
      <c r="B39" s="20" t="s">
        <v>114</v>
      </c>
      <c r="C39" s="30" t="s">
        <v>115</v>
      </c>
    </row>
    <row r="40" spans="1:3" ht="27" x14ac:dyDescent="0.3">
      <c r="A40" s="12" t="s">
        <v>116</v>
      </c>
      <c r="B40" s="24" t="s">
        <v>117</v>
      </c>
      <c r="C40" s="30" t="s">
        <v>118</v>
      </c>
    </row>
    <row r="41" spans="1:3" x14ac:dyDescent="0.3">
      <c r="A41" s="12" t="s">
        <v>116</v>
      </c>
      <c r="B41" s="24" t="s">
        <v>119</v>
      </c>
      <c r="C41" s="30" t="s">
        <v>120</v>
      </c>
    </row>
    <row r="42" spans="1:3" ht="27.6" x14ac:dyDescent="0.3">
      <c r="A42" s="12" t="s">
        <v>121</v>
      </c>
      <c r="B42" s="24" t="s">
        <v>122</v>
      </c>
      <c r="C42" s="30" t="s">
        <v>123</v>
      </c>
    </row>
    <row r="43" spans="1:3" ht="27.6" x14ac:dyDescent="0.3">
      <c r="A43" s="12" t="s">
        <v>121</v>
      </c>
      <c r="B43" s="24" t="s">
        <v>119</v>
      </c>
      <c r="C43" s="30" t="s">
        <v>124</v>
      </c>
    </row>
    <row r="44" spans="1:3" ht="27" x14ac:dyDescent="0.3">
      <c r="A44" s="12" t="s">
        <v>125</v>
      </c>
      <c r="B44" s="24" t="s">
        <v>122</v>
      </c>
      <c r="C44" s="30" t="s">
        <v>126</v>
      </c>
    </row>
    <row r="45" spans="1:3" x14ac:dyDescent="0.3">
      <c r="A45" s="12" t="s">
        <v>125</v>
      </c>
      <c r="B45" s="24" t="s">
        <v>119</v>
      </c>
      <c r="C45" s="30" t="s">
        <v>127</v>
      </c>
    </row>
    <row r="46" spans="1:3" ht="27" x14ac:dyDescent="0.3">
      <c r="A46" s="12" t="s">
        <v>128</v>
      </c>
      <c r="B46" s="24" t="s">
        <v>122</v>
      </c>
      <c r="C46" s="30" t="s">
        <v>129</v>
      </c>
    </row>
    <row r="47" spans="1:3" x14ac:dyDescent="0.3">
      <c r="A47" s="12" t="s">
        <v>128</v>
      </c>
      <c r="B47" s="24" t="s">
        <v>119</v>
      </c>
      <c r="C47" s="30" t="s">
        <v>130</v>
      </c>
    </row>
    <row r="48" spans="1:3" ht="27" x14ac:dyDescent="0.3">
      <c r="A48" s="12" t="s">
        <v>131</v>
      </c>
      <c r="B48" s="24" t="s">
        <v>122</v>
      </c>
      <c r="C48" s="30" t="s">
        <v>132</v>
      </c>
    </row>
    <row r="49" spans="1:3" x14ac:dyDescent="0.3">
      <c r="A49" s="12" t="s">
        <v>131</v>
      </c>
      <c r="B49" s="24" t="s">
        <v>119</v>
      </c>
      <c r="C49" s="30" t="s">
        <v>133</v>
      </c>
    </row>
    <row r="50" spans="1:3" x14ac:dyDescent="0.3">
      <c r="A50" s="21"/>
      <c r="C50" s="31"/>
    </row>
    <row r="51" spans="1:3" x14ac:dyDescent="0.3">
      <c r="A51" s="21"/>
      <c r="C51" s="31"/>
    </row>
    <row r="52" spans="1:3" x14ac:dyDescent="0.3">
      <c r="A52" s="21"/>
      <c r="C52" s="31"/>
    </row>
    <row r="53" spans="1:3" x14ac:dyDescent="0.3">
      <c r="A53" s="21"/>
      <c r="C53" s="31"/>
    </row>
  </sheetData>
  <phoneticPr fontId="1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120" zoomScaleNormal="120" workbookViewId="0">
      <selection activeCell="B5" sqref="B5:C5"/>
    </sheetView>
  </sheetViews>
  <sheetFormatPr defaultRowHeight="14.4" x14ac:dyDescent="0.3"/>
  <cols>
    <col min="1" max="1" width="49.109375" bestFit="1" customWidth="1"/>
    <col min="2" max="2" width="20" customWidth="1"/>
    <col min="3" max="3" width="12.109375" customWidth="1"/>
    <col min="4" max="4" width="15.5546875" customWidth="1"/>
    <col min="5" max="5" width="13.6640625" customWidth="1"/>
    <col min="6" max="6" width="15.6640625" customWidth="1"/>
    <col min="7" max="7" width="14.6640625" customWidth="1"/>
    <col min="8" max="8" width="13.88671875" customWidth="1"/>
    <col min="9" max="9" width="12.6640625" bestFit="1" customWidth="1"/>
    <col min="10" max="10" width="13.5546875" customWidth="1"/>
    <col min="11" max="11" width="12.6640625" bestFit="1" customWidth="1"/>
    <col min="12" max="12" width="14.88671875" customWidth="1"/>
    <col min="13" max="13" width="12.6640625" bestFit="1" customWidth="1"/>
  </cols>
  <sheetData>
    <row r="1" spans="1:13" x14ac:dyDescent="0.3">
      <c r="A1" s="9" t="s">
        <v>89</v>
      </c>
      <c r="B1" s="51"/>
      <c r="C1" s="51"/>
      <c r="D1" s="1"/>
      <c r="E1" s="2"/>
      <c r="F1" s="2"/>
      <c r="G1" s="2"/>
      <c r="H1" s="2"/>
      <c r="I1" s="2"/>
      <c r="J1" s="2"/>
      <c r="K1" s="2"/>
      <c r="L1" s="2"/>
    </row>
    <row r="2" spans="1:13" x14ac:dyDescent="0.3">
      <c r="A2" s="10" t="s">
        <v>92</v>
      </c>
      <c r="B2" s="51"/>
      <c r="C2" s="51"/>
      <c r="D2" s="1"/>
      <c r="E2" s="2"/>
      <c r="F2" s="2"/>
      <c r="G2" s="2"/>
      <c r="H2" s="2"/>
      <c r="I2" s="2"/>
      <c r="J2" s="2"/>
      <c r="K2" s="2"/>
      <c r="L2" s="2"/>
    </row>
    <row r="3" spans="1:13" x14ac:dyDescent="0.3">
      <c r="A3" s="52" t="s">
        <v>134</v>
      </c>
      <c r="B3" s="53"/>
      <c r="C3" s="54"/>
      <c r="D3" s="1"/>
      <c r="E3" s="2"/>
      <c r="F3" s="2"/>
      <c r="G3" s="2"/>
      <c r="H3" s="2"/>
      <c r="I3" s="2"/>
      <c r="J3" s="2"/>
      <c r="K3" s="2"/>
      <c r="L3" s="2"/>
    </row>
    <row r="4" spans="1:13" ht="33.75" customHeight="1" x14ac:dyDescent="0.3">
      <c r="A4" s="55"/>
      <c r="B4" s="56"/>
      <c r="C4" s="57"/>
      <c r="D4" s="50" t="s">
        <v>135</v>
      </c>
      <c r="E4" s="47"/>
      <c r="F4" s="46" t="s">
        <v>136</v>
      </c>
      <c r="G4" s="47"/>
      <c r="H4" s="46" t="s">
        <v>137</v>
      </c>
      <c r="I4" s="47"/>
      <c r="J4" s="46" t="s">
        <v>138</v>
      </c>
      <c r="K4" s="47"/>
      <c r="L4" s="46" t="s">
        <v>139</v>
      </c>
      <c r="M4" s="47"/>
    </row>
    <row r="5" spans="1:13" s="21" customFormat="1" ht="66" x14ac:dyDescent="0.3">
      <c r="A5" s="35" t="s">
        <v>140</v>
      </c>
      <c r="B5" s="48"/>
      <c r="C5" s="49"/>
      <c r="D5" s="36" t="s">
        <v>141</v>
      </c>
      <c r="E5" s="35" t="s">
        <v>142</v>
      </c>
      <c r="F5" s="37" t="s">
        <v>141</v>
      </c>
      <c r="G5" s="35" t="s">
        <v>142</v>
      </c>
      <c r="H5" s="37" t="s">
        <v>143</v>
      </c>
      <c r="I5" s="35" t="s">
        <v>142</v>
      </c>
      <c r="J5" s="37" t="s">
        <v>143</v>
      </c>
      <c r="K5" s="35" t="s">
        <v>142</v>
      </c>
      <c r="L5" s="37" t="s">
        <v>141</v>
      </c>
      <c r="M5" s="35" t="s">
        <v>142</v>
      </c>
    </row>
    <row r="6" spans="1:13" x14ac:dyDescent="0.3">
      <c r="A6" s="3" t="s">
        <v>144</v>
      </c>
      <c r="B6" s="44"/>
      <c r="C6" s="45"/>
      <c r="D6" s="14">
        <v>0</v>
      </c>
      <c r="E6" s="15">
        <v>0</v>
      </c>
      <c r="F6" s="15">
        <v>0</v>
      </c>
      <c r="G6" s="15">
        <v>0</v>
      </c>
      <c r="H6" s="15">
        <v>0</v>
      </c>
      <c r="I6" s="15">
        <v>0</v>
      </c>
      <c r="J6" s="15">
        <v>0</v>
      </c>
      <c r="K6" s="15">
        <v>0</v>
      </c>
      <c r="L6" s="15">
        <v>0</v>
      </c>
      <c r="M6" s="15">
        <v>0</v>
      </c>
    </row>
    <row r="7" spans="1:13" x14ac:dyDescent="0.3">
      <c r="A7" s="3" t="s">
        <v>145</v>
      </c>
      <c r="B7" s="44"/>
      <c r="C7" s="45"/>
      <c r="D7" s="14">
        <v>0</v>
      </c>
      <c r="E7" s="15">
        <v>0</v>
      </c>
      <c r="F7" s="15">
        <v>0</v>
      </c>
      <c r="G7" s="15">
        <v>0</v>
      </c>
      <c r="H7" s="15">
        <v>0</v>
      </c>
      <c r="I7" s="15">
        <v>0</v>
      </c>
      <c r="J7" s="15">
        <v>0</v>
      </c>
      <c r="K7" s="15">
        <v>0</v>
      </c>
      <c r="L7" s="15">
        <v>0</v>
      </c>
      <c r="M7" s="15">
        <v>0</v>
      </c>
    </row>
    <row r="8" spans="1:13" x14ac:dyDescent="0.3">
      <c r="A8" s="3" t="s">
        <v>146</v>
      </c>
      <c r="B8" s="44"/>
      <c r="C8" s="45"/>
      <c r="D8" s="14">
        <v>0</v>
      </c>
      <c r="E8" s="15">
        <v>0</v>
      </c>
      <c r="F8" s="15">
        <v>0</v>
      </c>
      <c r="G8" s="15">
        <v>0</v>
      </c>
      <c r="H8" s="15">
        <v>0</v>
      </c>
      <c r="I8" s="15">
        <v>0</v>
      </c>
      <c r="J8" s="15">
        <v>0</v>
      </c>
      <c r="K8" s="15">
        <v>0</v>
      </c>
      <c r="L8" s="15">
        <v>0</v>
      </c>
      <c r="M8" s="15">
        <v>0</v>
      </c>
    </row>
    <row r="9" spans="1:13" x14ac:dyDescent="0.3">
      <c r="A9" s="4" t="s">
        <v>116</v>
      </c>
      <c r="B9" s="42"/>
      <c r="C9" s="43"/>
      <c r="D9" s="14">
        <v>0</v>
      </c>
      <c r="E9" s="15">
        <v>0</v>
      </c>
      <c r="F9" s="15">
        <v>0</v>
      </c>
      <c r="G9" s="15">
        <v>0</v>
      </c>
      <c r="H9" s="15">
        <v>0</v>
      </c>
      <c r="I9" s="15">
        <v>0</v>
      </c>
      <c r="J9" s="15">
        <v>0</v>
      </c>
      <c r="K9" s="15">
        <v>0</v>
      </c>
      <c r="L9" s="15">
        <v>0</v>
      </c>
      <c r="M9" s="15">
        <v>0</v>
      </c>
    </row>
    <row r="10" spans="1:13" x14ac:dyDescent="0.3">
      <c r="A10" s="4" t="s">
        <v>121</v>
      </c>
      <c r="B10" s="42"/>
      <c r="C10" s="43"/>
      <c r="D10" s="14">
        <v>0</v>
      </c>
      <c r="E10" s="15">
        <v>0</v>
      </c>
      <c r="F10" s="15">
        <v>0</v>
      </c>
      <c r="G10" s="15">
        <v>0</v>
      </c>
      <c r="H10" s="15">
        <v>0</v>
      </c>
      <c r="I10" s="15">
        <v>0</v>
      </c>
      <c r="J10" s="15">
        <v>0</v>
      </c>
      <c r="K10" s="15">
        <v>0</v>
      </c>
      <c r="L10" s="15">
        <v>0</v>
      </c>
      <c r="M10" s="15">
        <v>0</v>
      </c>
    </row>
    <row r="11" spans="1:13" x14ac:dyDescent="0.3">
      <c r="A11" s="4" t="s">
        <v>125</v>
      </c>
      <c r="B11" s="42"/>
      <c r="C11" s="43"/>
      <c r="D11" s="14">
        <v>0</v>
      </c>
      <c r="E11" s="15">
        <v>0</v>
      </c>
      <c r="F11" s="15">
        <v>0</v>
      </c>
      <c r="G11" s="15">
        <v>0</v>
      </c>
      <c r="H11" s="15">
        <v>0</v>
      </c>
      <c r="I11" s="15">
        <v>0</v>
      </c>
      <c r="J11" s="15">
        <v>0</v>
      </c>
      <c r="K11" s="15">
        <v>0</v>
      </c>
      <c r="L11" s="15">
        <v>0</v>
      </c>
      <c r="M11" s="15">
        <v>0</v>
      </c>
    </row>
    <row r="12" spans="1:13" x14ac:dyDescent="0.3">
      <c r="A12" s="4" t="s">
        <v>128</v>
      </c>
      <c r="B12" s="42"/>
      <c r="C12" s="43"/>
      <c r="D12" s="14">
        <v>0</v>
      </c>
      <c r="E12" s="15">
        <v>0</v>
      </c>
      <c r="F12" s="15">
        <v>0</v>
      </c>
      <c r="G12" s="15">
        <v>0</v>
      </c>
      <c r="H12" s="15">
        <v>0</v>
      </c>
      <c r="I12" s="15">
        <v>0</v>
      </c>
      <c r="J12" s="15">
        <v>0</v>
      </c>
      <c r="K12" s="15">
        <v>0</v>
      </c>
      <c r="L12" s="15">
        <v>0</v>
      </c>
      <c r="M12" s="15">
        <v>0</v>
      </c>
    </row>
    <row r="13" spans="1:13" x14ac:dyDescent="0.3">
      <c r="A13" s="4" t="s">
        <v>131</v>
      </c>
      <c r="B13" s="42"/>
      <c r="C13" s="43"/>
      <c r="D13" s="14">
        <v>0</v>
      </c>
      <c r="E13" s="15">
        <v>0</v>
      </c>
      <c r="F13" s="15">
        <v>0</v>
      </c>
      <c r="G13" s="15">
        <v>0</v>
      </c>
      <c r="H13" s="15">
        <v>0</v>
      </c>
      <c r="I13" s="15">
        <v>0</v>
      </c>
      <c r="J13" s="15">
        <v>0</v>
      </c>
      <c r="K13" s="15">
        <v>0</v>
      </c>
      <c r="L13" s="15">
        <v>0</v>
      </c>
      <c r="M13" s="15">
        <v>0</v>
      </c>
    </row>
    <row r="14" spans="1:13" x14ac:dyDescent="0.3">
      <c r="A14" s="10" t="s">
        <v>147</v>
      </c>
      <c r="B14" s="40"/>
      <c r="C14" s="41"/>
      <c r="D14" s="11">
        <f>SUM(D6:D13)</f>
        <v>0</v>
      </c>
      <c r="E14" s="11">
        <f t="shared" ref="E14:M14" si="0">SUM(E6:E13)</f>
        <v>0</v>
      </c>
      <c r="F14" s="11">
        <f t="shared" si="0"/>
        <v>0</v>
      </c>
      <c r="G14" s="11">
        <f t="shared" si="0"/>
        <v>0</v>
      </c>
      <c r="H14" s="11">
        <f t="shared" si="0"/>
        <v>0</v>
      </c>
      <c r="I14" s="11">
        <f t="shared" si="0"/>
        <v>0</v>
      </c>
      <c r="J14" s="11">
        <f t="shared" si="0"/>
        <v>0</v>
      </c>
      <c r="K14" s="11">
        <f t="shared" si="0"/>
        <v>0</v>
      </c>
      <c r="L14" s="11">
        <f t="shared" si="0"/>
        <v>0</v>
      </c>
      <c r="M14" s="11">
        <f t="shared" si="0"/>
        <v>0</v>
      </c>
    </row>
    <row r="17" spans="1:13" ht="15" customHeight="1" x14ac:dyDescent="0.3">
      <c r="A17" s="52" t="s">
        <v>148</v>
      </c>
      <c r="B17" s="53"/>
      <c r="C17" s="54"/>
      <c r="D17" s="17"/>
      <c r="E17" s="18"/>
      <c r="F17" s="18"/>
      <c r="G17" s="18"/>
      <c r="H17" s="18"/>
      <c r="I17" s="18"/>
      <c r="J17" s="18"/>
      <c r="K17" s="18"/>
      <c r="L17" s="18"/>
      <c r="M17" s="19"/>
    </row>
    <row r="18" spans="1:13" ht="41.25" customHeight="1" x14ac:dyDescent="0.3">
      <c r="A18" s="55"/>
      <c r="B18" s="56"/>
      <c r="C18" s="57"/>
      <c r="D18" s="50" t="s">
        <v>149</v>
      </c>
      <c r="E18" s="47"/>
      <c r="F18" s="46" t="s">
        <v>150</v>
      </c>
      <c r="G18" s="47"/>
      <c r="H18" s="46" t="s">
        <v>151</v>
      </c>
      <c r="I18" s="47"/>
      <c r="J18" s="46" t="s">
        <v>152</v>
      </c>
      <c r="K18" s="47"/>
      <c r="L18" s="46" t="s">
        <v>153</v>
      </c>
      <c r="M18" s="47"/>
    </row>
    <row r="19" spans="1:13" x14ac:dyDescent="0.3">
      <c r="A19" s="38" t="s">
        <v>140</v>
      </c>
      <c r="B19" s="58"/>
      <c r="C19" s="59"/>
      <c r="D19" s="39" t="s">
        <v>154</v>
      </c>
      <c r="E19" s="38" t="s">
        <v>155</v>
      </c>
      <c r="F19" s="38" t="s">
        <v>154</v>
      </c>
      <c r="G19" s="38" t="s">
        <v>155</v>
      </c>
      <c r="H19" s="38" t="s">
        <v>154</v>
      </c>
      <c r="I19" s="38" t="s">
        <v>155</v>
      </c>
      <c r="J19" s="38" t="s">
        <v>154</v>
      </c>
      <c r="K19" s="38" t="s">
        <v>155</v>
      </c>
      <c r="L19" s="38" t="s">
        <v>154</v>
      </c>
      <c r="M19" s="38" t="s">
        <v>155</v>
      </c>
    </row>
    <row r="20" spans="1:13" x14ac:dyDescent="0.3">
      <c r="A20" s="3" t="s">
        <v>156</v>
      </c>
      <c r="B20" s="44"/>
      <c r="C20" s="45"/>
      <c r="D20" s="14">
        <v>0</v>
      </c>
      <c r="E20" s="15">
        <v>0</v>
      </c>
      <c r="F20" s="15">
        <v>0</v>
      </c>
      <c r="G20" s="15">
        <v>0</v>
      </c>
      <c r="H20" s="15">
        <v>0</v>
      </c>
      <c r="I20" s="15">
        <v>0</v>
      </c>
      <c r="J20" s="15">
        <v>0</v>
      </c>
      <c r="K20" s="15">
        <v>0</v>
      </c>
      <c r="L20" s="15">
        <v>0</v>
      </c>
      <c r="M20" s="15">
        <v>0</v>
      </c>
    </row>
    <row r="21" spans="1:13" x14ac:dyDescent="0.3">
      <c r="A21" s="3" t="s">
        <v>157</v>
      </c>
      <c r="B21" s="44"/>
      <c r="C21" s="45"/>
      <c r="D21" s="14">
        <v>0</v>
      </c>
      <c r="E21" s="15">
        <v>0</v>
      </c>
      <c r="F21" s="15">
        <v>0</v>
      </c>
      <c r="G21" s="15">
        <v>0</v>
      </c>
      <c r="H21" s="15">
        <v>0</v>
      </c>
      <c r="I21" s="15">
        <v>0</v>
      </c>
      <c r="J21" s="15">
        <v>0</v>
      </c>
      <c r="K21" s="15">
        <v>0</v>
      </c>
      <c r="L21" s="15">
        <v>0</v>
      </c>
      <c r="M21" s="15">
        <v>0</v>
      </c>
    </row>
    <row r="22" spans="1:13" x14ac:dyDescent="0.3">
      <c r="A22" s="3" t="s">
        <v>158</v>
      </c>
      <c r="B22" s="44"/>
      <c r="C22" s="45"/>
      <c r="D22" s="14">
        <v>0</v>
      </c>
      <c r="E22" s="15">
        <v>0</v>
      </c>
      <c r="F22" s="15">
        <v>0</v>
      </c>
      <c r="G22" s="15">
        <v>0</v>
      </c>
      <c r="H22" s="15">
        <v>0</v>
      </c>
      <c r="I22" s="15">
        <v>0</v>
      </c>
      <c r="J22" s="15">
        <v>0</v>
      </c>
      <c r="K22" s="15">
        <v>0</v>
      </c>
      <c r="L22" s="15">
        <v>0</v>
      </c>
      <c r="M22" s="15">
        <v>0</v>
      </c>
    </row>
    <row r="23" spans="1:13" x14ac:dyDescent="0.3">
      <c r="A23" s="4" t="s">
        <v>116</v>
      </c>
      <c r="B23" s="42"/>
      <c r="C23" s="43"/>
      <c r="D23" s="14">
        <v>0</v>
      </c>
      <c r="E23" s="15">
        <v>0</v>
      </c>
      <c r="F23" s="15">
        <v>0</v>
      </c>
      <c r="G23" s="15">
        <v>0</v>
      </c>
      <c r="H23" s="15">
        <v>0</v>
      </c>
      <c r="I23" s="15">
        <v>0</v>
      </c>
      <c r="J23" s="15">
        <v>0</v>
      </c>
      <c r="K23" s="15">
        <v>0</v>
      </c>
      <c r="L23" s="15">
        <v>0</v>
      </c>
      <c r="M23" s="15">
        <v>0</v>
      </c>
    </row>
    <row r="24" spans="1:13" x14ac:dyDescent="0.3">
      <c r="A24" s="4" t="s">
        <v>121</v>
      </c>
      <c r="B24" s="42"/>
      <c r="C24" s="43"/>
      <c r="D24" s="14">
        <v>0</v>
      </c>
      <c r="E24" s="15">
        <v>0</v>
      </c>
      <c r="F24" s="15">
        <v>0</v>
      </c>
      <c r="G24" s="15">
        <v>0</v>
      </c>
      <c r="H24" s="15">
        <v>0</v>
      </c>
      <c r="I24" s="15">
        <v>0</v>
      </c>
      <c r="J24" s="15">
        <v>0</v>
      </c>
      <c r="K24" s="15">
        <v>0</v>
      </c>
      <c r="L24" s="15">
        <v>0</v>
      </c>
      <c r="M24" s="15">
        <v>0</v>
      </c>
    </row>
    <row r="25" spans="1:13" x14ac:dyDescent="0.3">
      <c r="A25" s="4" t="s">
        <v>125</v>
      </c>
      <c r="B25" s="42"/>
      <c r="C25" s="43"/>
      <c r="D25" s="14">
        <v>0</v>
      </c>
      <c r="E25" s="15">
        <v>0</v>
      </c>
      <c r="F25" s="15">
        <v>0</v>
      </c>
      <c r="G25" s="15">
        <v>0</v>
      </c>
      <c r="H25" s="15">
        <v>0</v>
      </c>
      <c r="I25" s="15">
        <v>0</v>
      </c>
      <c r="J25" s="15">
        <v>0</v>
      </c>
      <c r="K25" s="15">
        <v>0</v>
      </c>
      <c r="L25" s="15">
        <v>0</v>
      </c>
      <c r="M25" s="15">
        <v>0</v>
      </c>
    </row>
    <row r="26" spans="1:13" x14ac:dyDescent="0.3">
      <c r="A26" s="4" t="s">
        <v>128</v>
      </c>
      <c r="B26" s="42"/>
      <c r="C26" s="43"/>
      <c r="D26" s="14">
        <v>0</v>
      </c>
      <c r="E26" s="15">
        <v>0</v>
      </c>
      <c r="F26" s="15">
        <v>0</v>
      </c>
      <c r="G26" s="15">
        <v>0</v>
      </c>
      <c r="H26" s="15">
        <v>0</v>
      </c>
      <c r="I26" s="15">
        <v>0</v>
      </c>
      <c r="J26" s="15">
        <v>0</v>
      </c>
      <c r="K26" s="15">
        <v>0</v>
      </c>
      <c r="L26" s="15">
        <v>0</v>
      </c>
      <c r="M26" s="15">
        <v>0</v>
      </c>
    </row>
    <row r="27" spans="1:13" x14ac:dyDescent="0.3">
      <c r="A27" s="4" t="s">
        <v>131</v>
      </c>
      <c r="B27" s="42"/>
      <c r="C27" s="43"/>
      <c r="D27" s="14">
        <v>0</v>
      </c>
      <c r="E27" s="15">
        <v>0</v>
      </c>
      <c r="F27" s="15">
        <v>0</v>
      </c>
      <c r="G27" s="15">
        <v>0</v>
      </c>
      <c r="H27" s="15">
        <v>0</v>
      </c>
      <c r="I27" s="15">
        <v>0</v>
      </c>
      <c r="J27" s="15">
        <v>0</v>
      </c>
      <c r="K27" s="15">
        <v>0</v>
      </c>
      <c r="L27" s="15">
        <v>0</v>
      </c>
      <c r="M27" s="15">
        <v>0</v>
      </c>
    </row>
    <row r="28" spans="1:13" x14ac:dyDescent="0.3">
      <c r="A28" s="10" t="s">
        <v>147</v>
      </c>
      <c r="B28" s="40"/>
      <c r="C28" s="41"/>
      <c r="D28" s="11">
        <f>SUM(D20:D27)</f>
        <v>0</v>
      </c>
      <c r="E28" s="11">
        <f t="shared" ref="E28:M28" si="1">SUM(E20:E27)</f>
        <v>0</v>
      </c>
      <c r="F28" s="11">
        <f t="shared" si="1"/>
        <v>0</v>
      </c>
      <c r="G28" s="11">
        <f t="shared" si="1"/>
        <v>0</v>
      </c>
      <c r="H28" s="11">
        <f t="shared" si="1"/>
        <v>0</v>
      </c>
      <c r="I28" s="11">
        <f t="shared" si="1"/>
        <v>0</v>
      </c>
      <c r="J28" s="11">
        <f t="shared" si="1"/>
        <v>0</v>
      </c>
      <c r="K28" s="11">
        <f t="shared" si="1"/>
        <v>0</v>
      </c>
      <c r="L28" s="11">
        <f t="shared" si="1"/>
        <v>0</v>
      </c>
      <c r="M28" s="11">
        <f t="shared" si="1"/>
        <v>0</v>
      </c>
    </row>
  </sheetData>
  <mergeCells count="34">
    <mergeCell ref="L18:M18"/>
    <mergeCell ref="B19:C19"/>
    <mergeCell ref="A17:C18"/>
    <mergeCell ref="D18:E18"/>
    <mergeCell ref="F18:G18"/>
    <mergeCell ref="H18:I18"/>
    <mergeCell ref="J18:K18"/>
    <mergeCell ref="B1:C1"/>
    <mergeCell ref="B2:C2"/>
    <mergeCell ref="A3:C4"/>
    <mergeCell ref="H4:I4"/>
    <mergeCell ref="B7:C7"/>
    <mergeCell ref="B8:C8"/>
    <mergeCell ref="J4:K4"/>
    <mergeCell ref="L4:M4"/>
    <mergeCell ref="B5:C5"/>
    <mergeCell ref="B6:C6"/>
    <mergeCell ref="D4:E4"/>
    <mergeCell ref="F4:G4"/>
    <mergeCell ref="B9:C9"/>
    <mergeCell ref="B10:C10"/>
    <mergeCell ref="B11:C11"/>
    <mergeCell ref="B12:C12"/>
    <mergeCell ref="B13:C13"/>
    <mergeCell ref="B14:C14"/>
    <mergeCell ref="B28:C28"/>
    <mergeCell ref="B23:C23"/>
    <mergeCell ref="B24:C24"/>
    <mergeCell ref="B25:C25"/>
    <mergeCell ref="B26:C26"/>
    <mergeCell ref="B27:C27"/>
    <mergeCell ref="B21:C21"/>
    <mergeCell ref="B22:C22"/>
    <mergeCell ref="B20:C2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1"/>
  <sheetViews>
    <sheetView topLeftCell="Q1" zoomScale="110" zoomScaleNormal="110" workbookViewId="0">
      <selection activeCell="S11" sqref="S11"/>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72F5B240-3CC2-4432-94E8-E3EA71EC3AC5}">
      <formula1>25204</formula1>
      <formula2>45658</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F920-D700-44AA-B7EF-0DF71AFE20A9}">
  <dimension ref="A1:Z451"/>
  <sheetViews>
    <sheetView topLeftCell="Q1" zoomScale="110" zoomScaleNormal="110" workbookViewId="0">
      <selection activeCell="V8" sqref="V8"/>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D3B56D5D-19E6-4181-A1F0-0EC0FBA3AA5C}">
      <formula1>25204</formula1>
      <formula2>45658</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E159-3537-43D3-AAB8-59223B0A843C}">
  <dimension ref="A1:Z451"/>
  <sheetViews>
    <sheetView topLeftCell="Q1" zoomScale="110" zoomScaleNormal="110" workbookViewId="0">
      <selection activeCell="S11" sqref="S11"/>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EB16BFD0-9D7D-49B3-9FB2-13C031AB03BC}">
      <formula1>25204</formula1>
      <formula2>45658</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3E84-EE94-4629-83ED-58102977E0DD}">
  <dimension ref="A1:Z451"/>
  <sheetViews>
    <sheetView zoomScale="110" zoomScaleNormal="110" workbookViewId="0">
      <selection activeCell="E14" sqref="E14"/>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DE99A063-7012-4DC1-A5FA-BB8039D38F16}">
      <formula1>25204</formula1>
      <formula2>45658</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topLeftCell="A34" workbookViewId="0">
      <selection activeCell="E53" sqref="E53"/>
    </sheetView>
  </sheetViews>
  <sheetFormatPr defaultRowHeight="14.4" x14ac:dyDescent="0.3"/>
  <cols>
    <col min="1" max="1" width="19.5546875" bestFit="1" customWidth="1"/>
    <col min="3" max="3" width="22.6640625" bestFit="1" customWidth="1"/>
    <col min="5" max="5" width="56" bestFit="1" customWidth="1"/>
    <col min="12" max="12" width="53.88671875" bestFit="1" customWidth="1"/>
  </cols>
  <sheetData>
    <row r="1" spans="1:12" x14ac:dyDescent="0.3">
      <c r="A1" t="s">
        <v>11</v>
      </c>
      <c r="C1" t="s">
        <v>14</v>
      </c>
      <c r="E1" t="s">
        <v>20</v>
      </c>
      <c r="G1" t="s">
        <v>160</v>
      </c>
      <c r="J1" t="s">
        <v>41</v>
      </c>
      <c r="L1" t="s">
        <v>71</v>
      </c>
    </row>
    <row r="2" spans="1:12" x14ac:dyDescent="0.3">
      <c r="A2" t="s">
        <v>161</v>
      </c>
      <c r="C2" t="s">
        <v>135</v>
      </c>
      <c r="E2" t="s">
        <v>162</v>
      </c>
      <c r="G2" t="s">
        <v>163</v>
      </c>
      <c r="J2" t="s">
        <v>164</v>
      </c>
      <c r="L2" t="s">
        <v>165</v>
      </c>
    </row>
    <row r="3" spans="1:12" x14ac:dyDescent="0.3">
      <c r="A3" t="s">
        <v>166</v>
      </c>
      <c r="C3" t="s">
        <v>136</v>
      </c>
      <c r="E3" t="s">
        <v>167</v>
      </c>
      <c r="G3" t="s">
        <v>168</v>
      </c>
      <c r="J3" t="s">
        <v>169</v>
      </c>
      <c r="L3" t="s">
        <v>170</v>
      </c>
    </row>
    <row r="4" spans="1:12" x14ac:dyDescent="0.3">
      <c r="A4" t="s">
        <v>171</v>
      </c>
      <c r="C4" t="s">
        <v>137</v>
      </c>
      <c r="E4" t="s">
        <v>172</v>
      </c>
      <c r="G4" t="s">
        <v>173</v>
      </c>
      <c r="L4" t="s">
        <v>174</v>
      </c>
    </row>
    <row r="5" spans="1:12" x14ac:dyDescent="0.3">
      <c r="A5" t="s">
        <v>175</v>
      </c>
      <c r="C5" t="s">
        <v>138</v>
      </c>
      <c r="E5" t="s">
        <v>176</v>
      </c>
      <c r="L5" t="s">
        <v>177</v>
      </c>
    </row>
    <row r="6" spans="1:12" x14ac:dyDescent="0.3">
      <c r="E6" t="s">
        <v>178</v>
      </c>
      <c r="L6" t="s">
        <v>179</v>
      </c>
    </row>
    <row r="7" spans="1:12" x14ac:dyDescent="0.3">
      <c r="E7" t="s">
        <v>180</v>
      </c>
      <c r="L7" t="s">
        <v>181</v>
      </c>
    </row>
    <row r="8" spans="1:12" x14ac:dyDescent="0.3">
      <c r="E8" t="s">
        <v>182</v>
      </c>
      <c r="L8" t="s">
        <v>183</v>
      </c>
    </row>
    <row r="9" spans="1:12" x14ac:dyDescent="0.3">
      <c r="E9" t="s">
        <v>184</v>
      </c>
      <c r="L9" t="s">
        <v>185</v>
      </c>
    </row>
    <row r="10" spans="1:12" x14ac:dyDescent="0.3">
      <c r="A10" t="s">
        <v>44</v>
      </c>
      <c r="C10" t="s">
        <v>186</v>
      </c>
      <c r="E10" t="s">
        <v>187</v>
      </c>
      <c r="L10" t="s">
        <v>188</v>
      </c>
    </row>
    <row r="11" spans="1:12" x14ac:dyDescent="0.3">
      <c r="A11" s="6" t="s">
        <v>189</v>
      </c>
      <c r="C11" s="6" t="s">
        <v>189</v>
      </c>
      <c r="E11" t="s">
        <v>190</v>
      </c>
    </row>
    <row r="12" spans="1:12" x14ac:dyDescent="0.3">
      <c r="A12" s="6" t="s">
        <v>191</v>
      </c>
      <c r="C12" s="6" t="s">
        <v>191</v>
      </c>
      <c r="E12" t="s">
        <v>192</v>
      </c>
    </row>
    <row r="13" spans="1:12" x14ac:dyDescent="0.3">
      <c r="A13" s="6" t="s">
        <v>193</v>
      </c>
      <c r="C13" s="6" t="s">
        <v>193</v>
      </c>
      <c r="E13" t="s">
        <v>194</v>
      </c>
    </row>
    <row r="14" spans="1:12" x14ac:dyDescent="0.3">
      <c r="A14" s="6" t="s">
        <v>195</v>
      </c>
      <c r="C14" s="6" t="s">
        <v>195</v>
      </c>
      <c r="E14" t="s">
        <v>196</v>
      </c>
    </row>
    <row r="15" spans="1:12" x14ac:dyDescent="0.3">
      <c r="A15" s="6" t="s">
        <v>197</v>
      </c>
      <c r="C15" s="6" t="s">
        <v>197</v>
      </c>
      <c r="E15" t="s">
        <v>198</v>
      </c>
    </row>
    <row r="16" spans="1:12" x14ac:dyDescent="0.3">
      <c r="A16" s="6" t="s">
        <v>199</v>
      </c>
      <c r="C16" s="6" t="s">
        <v>199</v>
      </c>
      <c r="E16" t="s">
        <v>200</v>
      </c>
      <c r="G16" t="s">
        <v>77</v>
      </c>
      <c r="L16" t="s">
        <v>201</v>
      </c>
    </row>
    <row r="17" spans="1:12" x14ac:dyDescent="0.3">
      <c r="A17" s="6" t="s">
        <v>202</v>
      </c>
      <c r="C17" s="6" t="s">
        <v>202</v>
      </c>
      <c r="E17" t="s">
        <v>203</v>
      </c>
      <c r="G17" t="s">
        <v>204</v>
      </c>
      <c r="L17">
        <v>0</v>
      </c>
    </row>
    <row r="18" spans="1:12" x14ac:dyDescent="0.3">
      <c r="A18" s="6" t="s">
        <v>205</v>
      </c>
      <c r="C18" s="6" t="s">
        <v>205</v>
      </c>
      <c r="E18" t="s">
        <v>206</v>
      </c>
      <c r="G18" t="s">
        <v>207</v>
      </c>
      <c r="L18">
        <v>1</v>
      </c>
    </row>
    <row r="19" spans="1:12" x14ac:dyDescent="0.3">
      <c r="A19" s="6" t="s">
        <v>208</v>
      </c>
      <c r="C19" s="6" t="s">
        <v>208</v>
      </c>
      <c r="E19" t="s">
        <v>209</v>
      </c>
      <c r="G19" t="s">
        <v>210</v>
      </c>
      <c r="L19">
        <v>2</v>
      </c>
    </row>
    <row r="20" spans="1:12" x14ac:dyDescent="0.3">
      <c r="A20" s="6" t="s">
        <v>211</v>
      </c>
      <c r="C20" s="6" t="s">
        <v>211</v>
      </c>
      <c r="E20" t="s">
        <v>212</v>
      </c>
      <c r="G20" t="s">
        <v>213</v>
      </c>
      <c r="L20">
        <v>3</v>
      </c>
    </row>
    <row r="21" spans="1:12" x14ac:dyDescent="0.3">
      <c r="A21" s="6" t="s">
        <v>214</v>
      </c>
      <c r="C21" s="6" t="s">
        <v>214</v>
      </c>
      <c r="E21" t="s">
        <v>215</v>
      </c>
      <c r="G21" t="s">
        <v>216</v>
      </c>
      <c r="L21">
        <v>4</v>
      </c>
    </row>
    <row r="22" spans="1:12" x14ac:dyDescent="0.3">
      <c r="A22" s="6" t="s">
        <v>217</v>
      </c>
      <c r="C22" s="6" t="s">
        <v>217</v>
      </c>
      <c r="E22" t="s">
        <v>218</v>
      </c>
      <c r="G22" t="s">
        <v>219</v>
      </c>
      <c r="L22">
        <v>5</v>
      </c>
    </row>
    <row r="23" spans="1:12" x14ac:dyDescent="0.3">
      <c r="A23" s="6" t="s">
        <v>220</v>
      </c>
      <c r="C23" s="6" t="s">
        <v>220</v>
      </c>
      <c r="E23" t="s">
        <v>221</v>
      </c>
      <c r="G23" t="s">
        <v>222</v>
      </c>
      <c r="L23">
        <v>6</v>
      </c>
    </row>
    <row r="24" spans="1:12" x14ac:dyDescent="0.3">
      <c r="A24" s="6" t="s">
        <v>223</v>
      </c>
      <c r="C24" s="6" t="s">
        <v>223</v>
      </c>
      <c r="E24" t="s">
        <v>224</v>
      </c>
      <c r="L24">
        <v>7</v>
      </c>
    </row>
    <row r="25" spans="1:12" x14ac:dyDescent="0.3">
      <c r="A25" s="6" t="s">
        <v>225</v>
      </c>
      <c r="C25" s="6" t="s">
        <v>225</v>
      </c>
      <c r="E25" t="s">
        <v>226</v>
      </c>
      <c r="L25" t="s">
        <v>227</v>
      </c>
    </row>
    <row r="26" spans="1:12" x14ac:dyDescent="0.3">
      <c r="A26" s="6" t="s">
        <v>228</v>
      </c>
      <c r="C26" s="6" t="s">
        <v>228</v>
      </c>
      <c r="E26" t="s">
        <v>229</v>
      </c>
    </row>
    <row r="27" spans="1:12" x14ac:dyDescent="0.3">
      <c r="A27" s="6" t="s">
        <v>230</v>
      </c>
      <c r="C27" s="6" t="s">
        <v>230</v>
      </c>
      <c r="E27" t="s">
        <v>231</v>
      </c>
    </row>
    <row r="28" spans="1:12" x14ac:dyDescent="0.3">
      <c r="A28" s="6" t="s">
        <v>232</v>
      </c>
      <c r="C28" s="6" t="s">
        <v>232</v>
      </c>
      <c r="E28" t="s">
        <v>233</v>
      </c>
    </row>
    <row r="29" spans="1:12" x14ac:dyDescent="0.3">
      <c r="A29" s="6" t="s">
        <v>234</v>
      </c>
      <c r="C29" s="6" t="s">
        <v>234</v>
      </c>
      <c r="E29" t="s">
        <v>235</v>
      </c>
    </row>
    <row r="30" spans="1:12" x14ac:dyDescent="0.3">
      <c r="A30" s="6" t="s">
        <v>236</v>
      </c>
      <c r="C30" s="6" t="s">
        <v>236</v>
      </c>
      <c r="E30" t="s">
        <v>237</v>
      </c>
    </row>
    <row r="31" spans="1:12" x14ac:dyDescent="0.3">
      <c r="E31" t="s">
        <v>238</v>
      </c>
    </row>
    <row r="32" spans="1:12" x14ac:dyDescent="0.3">
      <c r="E32" t="s">
        <v>239</v>
      </c>
    </row>
    <row r="33" spans="1:7" x14ac:dyDescent="0.3">
      <c r="E33" t="s">
        <v>240</v>
      </c>
    </row>
    <row r="34" spans="1:7" x14ac:dyDescent="0.3">
      <c r="E34" t="s">
        <v>241</v>
      </c>
    </row>
    <row r="35" spans="1:7" x14ac:dyDescent="0.3">
      <c r="E35" t="s">
        <v>242</v>
      </c>
    </row>
    <row r="36" spans="1:7" x14ac:dyDescent="0.3">
      <c r="E36" t="s">
        <v>243</v>
      </c>
      <c r="G36" t="s">
        <v>244</v>
      </c>
    </row>
    <row r="37" spans="1:7" x14ac:dyDescent="0.3">
      <c r="E37" t="s">
        <v>245</v>
      </c>
      <c r="G37" s="6" t="s">
        <v>246</v>
      </c>
    </row>
    <row r="38" spans="1:7" x14ac:dyDescent="0.3">
      <c r="E38" t="s">
        <v>247</v>
      </c>
      <c r="G38" s="6" t="s">
        <v>248</v>
      </c>
    </row>
    <row r="39" spans="1:7" x14ac:dyDescent="0.3">
      <c r="E39" t="s">
        <v>249</v>
      </c>
      <c r="G39" s="6" t="s">
        <v>250</v>
      </c>
    </row>
    <row r="40" spans="1:7" x14ac:dyDescent="0.3">
      <c r="E40" t="s">
        <v>251</v>
      </c>
      <c r="G40" s="6" t="s">
        <v>252</v>
      </c>
    </row>
    <row r="41" spans="1:7" x14ac:dyDescent="0.3">
      <c r="A41" t="s">
        <v>253</v>
      </c>
      <c r="E41" t="s">
        <v>254</v>
      </c>
      <c r="G41" s="6" t="s">
        <v>255</v>
      </c>
    </row>
    <row r="42" spans="1:7" x14ac:dyDescent="0.3">
      <c r="A42" s="8" t="s">
        <v>256</v>
      </c>
      <c r="E42" t="s">
        <v>257</v>
      </c>
      <c r="G42" s="6" t="s">
        <v>258</v>
      </c>
    </row>
    <row r="43" spans="1:7" x14ac:dyDescent="0.3">
      <c r="A43" s="8" t="s">
        <v>259</v>
      </c>
      <c r="G43" s="6" t="s">
        <v>260</v>
      </c>
    </row>
    <row r="44" spans="1:7" x14ac:dyDescent="0.3">
      <c r="A44" s="8" t="s">
        <v>261</v>
      </c>
      <c r="G44" s="6" t="s">
        <v>262</v>
      </c>
    </row>
    <row r="45" spans="1:7" x14ac:dyDescent="0.3">
      <c r="A45" s="8" t="s">
        <v>263</v>
      </c>
      <c r="E45" t="s">
        <v>264</v>
      </c>
      <c r="G45" s="6" t="s">
        <v>265</v>
      </c>
    </row>
    <row r="46" spans="1:7" x14ac:dyDescent="0.3">
      <c r="A46" s="8" t="s">
        <v>266</v>
      </c>
      <c r="E46" t="s">
        <v>267</v>
      </c>
      <c r="G46" s="6" t="s">
        <v>268</v>
      </c>
    </row>
    <row r="47" spans="1:7" x14ac:dyDescent="0.3">
      <c r="A47" s="8" t="s">
        <v>269</v>
      </c>
      <c r="E47" t="s">
        <v>270</v>
      </c>
      <c r="G47" s="6" t="s">
        <v>271</v>
      </c>
    </row>
    <row r="48" spans="1:7" x14ac:dyDescent="0.3">
      <c r="A48" s="8" t="s">
        <v>272</v>
      </c>
      <c r="E48" t="s">
        <v>273</v>
      </c>
      <c r="G48" s="6" t="s">
        <v>274</v>
      </c>
    </row>
    <row r="49" spans="1:7" x14ac:dyDescent="0.3">
      <c r="A49" s="8" t="s">
        <v>275</v>
      </c>
      <c r="E49" t="s">
        <v>276</v>
      </c>
      <c r="G49" s="6" t="s">
        <v>277</v>
      </c>
    </row>
    <row r="50" spans="1:7" x14ac:dyDescent="0.3">
      <c r="A50" s="8" t="s">
        <v>278</v>
      </c>
      <c r="E50" t="s">
        <v>279</v>
      </c>
      <c r="G50" s="6" t="s">
        <v>280</v>
      </c>
    </row>
    <row r="51" spans="1:7" x14ac:dyDescent="0.3">
      <c r="A51" s="8" t="s">
        <v>281</v>
      </c>
      <c r="E51" t="s">
        <v>282</v>
      </c>
      <c r="G51" s="6" t="s">
        <v>283</v>
      </c>
    </row>
    <row r="52" spans="1:7" x14ac:dyDescent="0.3">
      <c r="A52" s="8" t="s">
        <v>284</v>
      </c>
      <c r="E52" t="s">
        <v>285</v>
      </c>
      <c r="G52" s="6" t="s">
        <v>222</v>
      </c>
    </row>
    <row r="53" spans="1:7" x14ac:dyDescent="0.3">
      <c r="A53" s="8" t="s">
        <v>286</v>
      </c>
      <c r="E53" t="s">
        <v>287</v>
      </c>
      <c r="G53" s="6" t="s">
        <v>288</v>
      </c>
    </row>
    <row r="54" spans="1:7" x14ac:dyDescent="0.3">
      <c r="A54" s="8" t="s">
        <v>289</v>
      </c>
      <c r="G54" s="6" t="s">
        <v>290</v>
      </c>
    </row>
    <row r="55" spans="1:7" x14ac:dyDescent="0.3">
      <c r="A55" s="8" t="s">
        <v>291</v>
      </c>
      <c r="G55" s="6" t="s">
        <v>292</v>
      </c>
    </row>
    <row r="56" spans="1:7" x14ac:dyDescent="0.3">
      <c r="A56" s="8" t="s">
        <v>293</v>
      </c>
      <c r="G56" s="6" t="s">
        <v>294</v>
      </c>
    </row>
    <row r="57" spans="1:7" x14ac:dyDescent="0.3">
      <c r="A57" s="8" t="s">
        <v>295</v>
      </c>
      <c r="G57" s="6" t="s">
        <v>296</v>
      </c>
    </row>
    <row r="58" spans="1:7" x14ac:dyDescent="0.3">
      <c r="A58" s="8" t="s">
        <v>297</v>
      </c>
    </row>
    <row r="59" spans="1:7" x14ac:dyDescent="0.3">
      <c r="A59" s="8" t="s">
        <v>298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2025-10-03T07:00:00+00:00</Effective_x0020_date>
    <Contract_x0020_topic xmlns="47be7094-86b6-4c75-87da-a9bfd340ff09">Fraud, Waste &amp; Abuse</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https://www.oregon.gov/oha/HSD/OHP/CCO/FWA Audit Report CY 2026_12012025.xlsx</Url>
      <Description>FWA Audit Report CY 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EAA40662-2508-486B-940A-4C9C330D8FAE}">
  <ds:schemaRefs>
    <ds:schemaRef ds:uri="http://schemas.microsoft.com/sharepoint/v3/contenttype/forms"/>
  </ds:schemaRefs>
</ds:datastoreItem>
</file>

<file path=customXml/itemProps2.xml><?xml version="1.0" encoding="utf-8"?>
<ds:datastoreItem xmlns:ds="http://schemas.openxmlformats.org/officeDocument/2006/customXml" ds:itemID="{67C7F75F-45C7-4F49-A561-BCA7736AED66}"/>
</file>

<file path=customXml/itemProps3.xml><?xml version="1.0" encoding="utf-8"?>
<ds:datastoreItem xmlns:ds="http://schemas.openxmlformats.org/officeDocument/2006/customXml" ds:itemID="{5E447E90-4963-448A-9FDA-CBB22B763C38}">
  <ds:schemaRefs>
    <ds:schemaRef ds:uri="http://schemas.microsoft.com/office/2006/metadata/properties"/>
    <ds:schemaRef ds:uri="http://schemas.microsoft.com/office/infopath/2007/PartnerControls"/>
    <ds:schemaRef ds:uri="59da1016-2a1b-4f8a-9768-d7a4932f6f16"/>
    <ds:schemaRef ds:uri="47be7094-86b6-4c75-87da-a9bfd340ff09"/>
    <ds:schemaRef ds:uri="http://schemas.microsoft.com/sharepoint/v3"/>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 about this report</vt:lpstr>
      <vt:lpstr>Line by Line Field Definitions</vt:lpstr>
      <vt:lpstr>Summary</vt:lpstr>
      <vt:lpstr>Q1 Details</vt:lpstr>
      <vt:lpstr>Q2 Details</vt:lpstr>
      <vt:lpstr>Q3 Details</vt:lpstr>
      <vt:lpstr>Q4 Details</vt:lpstr>
      <vt:lpstr>Sheet1</vt:lpstr>
    </vt:vector>
  </TitlesOfParts>
  <Manager/>
  <Company>AHCA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Audit Report CY 2026</dc:title>
  <dc:subject/>
  <dc:creator>Tonge Allison M</dc:creator>
  <cp:keywords/>
  <dc:description/>
  <cp:lastModifiedBy>Tonge Allison M</cp:lastModifiedBy>
  <cp:revision/>
  <dcterms:created xsi:type="dcterms:W3CDTF">2018-01-29T14:31:19Z</dcterms:created>
  <dcterms:modified xsi:type="dcterms:W3CDTF">2025-12-01T20:05:00Z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dff07ce7-2fe0-44e5-9d33-eb01c4950507,4;dff07ce7-2fe0-44e5-9d33-eb01c4950507,6;dff07ce7-2fe0-44e5-9d33-eb01c4950507,4;dff07ce7-2fe0-44e5-9d33-eb01c4950507,6;dff07ce7-2fe0-44e5-9d33-eb01c4950507,8;dff07ce7-2fe0-44e5-9d33-eb01c4950507,3;dff07ce7-2fe0-44e5-9d33-eb01c4950507,3;</vt:lpwstr>
  </property>
  <property fmtid="{D5CDD505-2E9C-101B-9397-08002B2CF9AE}" pid="4" name="MSIP_Label_ebdd6eeb-0dd0-4927-947e-a759f08fcf55_Enabled">
    <vt:lpwstr>true</vt:lpwstr>
  </property>
  <property fmtid="{D5CDD505-2E9C-101B-9397-08002B2CF9AE}" pid="5" name="MSIP_Label_ebdd6eeb-0dd0-4927-947e-a759f08fcf55_SetDate">
    <vt:lpwstr>2023-10-25T23:00:39Z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2e977204-7846-40ff-97a1-9d344642c933</vt:lpwstr>
  </property>
  <property fmtid="{D5CDD505-2E9C-101B-9397-08002B2CF9AE}" pid="10" name="MSIP_Label_ebdd6eeb-0dd0-4927-947e-a759f08fcf55_ContentBits">
    <vt:lpwstr>0</vt:lpwstr>
  </property>
  <property fmtid="{D5CDD505-2E9C-101B-9397-08002B2CF9AE}" pid="11" name="MediaServiceImageTags">
    <vt:lpwstr/>
  </property>
</Properties>
</file>